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YandexDisk\Бизнес\ПОСТАВЩИКИ\Прайсы КРОМАС-НН\"/>
    </mc:Choice>
  </mc:AlternateContent>
  <bookViews>
    <workbookView xWindow="0" yWindow="0" windowWidth="11400" windowHeight="5895"/>
  </bookViews>
  <sheets>
    <sheet name="HAUBERK" sheetId="1" r:id="rId1"/>
  </sheets>
  <calcPr calcId="152511"/>
</workbook>
</file>

<file path=xl/calcChain.xml><?xml version="1.0" encoding="utf-8"?>
<calcChain xmlns="http://schemas.openxmlformats.org/spreadsheetml/2006/main">
  <c r="F12" i="1" l="1"/>
  <c r="G24" i="1" l="1"/>
  <c r="G23" i="1"/>
  <c r="G22" i="1"/>
  <c r="G21" i="1"/>
  <c r="G20" i="1"/>
  <c r="G19" i="1"/>
  <c r="G18" i="1"/>
  <c r="G17" i="1"/>
  <c r="F17" i="1" s="1"/>
  <c r="G16" i="1"/>
  <c r="G15" i="1"/>
  <c r="G14" i="1"/>
  <c r="G13" i="1"/>
  <c r="F26" i="1"/>
  <c r="G29" i="1"/>
  <c r="G28" i="1"/>
  <c r="G27" i="1"/>
  <c r="F8" i="1"/>
  <c r="G10" i="1"/>
  <c r="G9" i="1"/>
  <c r="F47" i="1" l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24" i="1"/>
  <c r="F23" i="1"/>
  <c r="F22" i="1"/>
  <c r="F21" i="1"/>
  <c r="F20" i="1"/>
  <c r="F19" i="1"/>
  <c r="F18" i="1"/>
  <c r="F16" i="1"/>
  <c r="F15" i="1"/>
  <c r="F14" i="1"/>
  <c r="F13" i="1"/>
  <c r="F10" i="1"/>
  <c r="F9" i="1"/>
  <c r="F29" i="1"/>
  <c r="F28" i="1"/>
  <c r="F27" i="1"/>
</calcChain>
</file>

<file path=xl/sharedStrings.xml><?xml version="1.0" encoding="utf-8"?>
<sst xmlns="http://schemas.openxmlformats.org/spreadsheetml/2006/main" count="315" uniqueCount="218">
  <si>
    <t>Код</t>
  </si>
  <si>
    <t>Полное наименование</t>
  </si>
  <si>
    <t>НФ-00057146</t>
  </si>
  <si>
    <t>Фасадная плитка ТЕХНОНИКОЛЬ HAUBERK кварцит камень, 2,2 кв.м</t>
  </si>
  <si>
    <t>упак</t>
  </si>
  <si>
    <t>НФ-00057147</t>
  </si>
  <si>
    <t>Фасадная плитка ТЕХНОНИКОЛЬ HAUBERK сланец камень, 2,2 кв.м</t>
  </si>
  <si>
    <t>НФ-00057148</t>
  </si>
  <si>
    <t>Фасадная плитка ТЕХНОНИКОЛЬ HAUBERK травертин камень, 2,2 кв.м</t>
  </si>
  <si>
    <t>НФ-00069974</t>
  </si>
  <si>
    <t>Фасадная плитка ТЕХНОНИКОЛЬ HAUBERK английский кирпич, 2,5 кв.м</t>
  </si>
  <si>
    <t>НФ-00055868</t>
  </si>
  <si>
    <t>Фасадная плитка ТЕХНОНИКОЛЬ HAUBERK античный кирпич, 2 кв.м</t>
  </si>
  <si>
    <t>НФ-00001557</t>
  </si>
  <si>
    <t>Фасадная плитка ТЕХНОНИКОЛЬ HAUBERK баварский кирпич, 2 кв.м</t>
  </si>
  <si>
    <t>НФ-00069975</t>
  </si>
  <si>
    <t>Фасадная плитка ТЕХНОНИКОЛЬ HAUBERK бельгийский кирпич, 2,5 кв.м</t>
  </si>
  <si>
    <t>НФ-00069977</t>
  </si>
  <si>
    <t>Фасадная плитка ТЕХНОНИКОЛЬ HAUBERK готический кирпич, 2,5 кв.м</t>
  </si>
  <si>
    <t>НФ-00069978</t>
  </si>
  <si>
    <t>Фасадная плитка ТЕХНОНИКОЛЬ HAUBERK каталонский кирпич, 2,5 кв.м</t>
  </si>
  <si>
    <t>НФ-00055865</t>
  </si>
  <si>
    <t>Фасадная плитка ТЕХНОНИКОЛЬ HAUBERK красный кирпич, 2 кв.м</t>
  </si>
  <si>
    <t>НФ-00055867</t>
  </si>
  <si>
    <t>Фасадная плитка ТЕХНОНИКОЛЬ HAUBERK мраморный кирпич, 2 кв.м</t>
  </si>
  <si>
    <t>НФ-00057915</t>
  </si>
  <si>
    <t>Фасадная плитка ТЕХНОНИКОЛЬ HAUBERK обожженный кирпич, 2 кв.м</t>
  </si>
  <si>
    <t>НФ-00055869</t>
  </si>
  <si>
    <t>Фасадная плитка ТЕХНОНИКОЛЬ HAUBERK песчаный кирпич, 2 кв.м</t>
  </si>
  <si>
    <t>НФ-00055866</t>
  </si>
  <si>
    <t>Фасадная плитка ТЕХНОНИКОЛЬ HAUBERK серо-бежевый кирпич, 2 кв.м</t>
  </si>
  <si>
    <t>НФ-00055870</t>
  </si>
  <si>
    <t>Фасадная плитка ТЕХНОНИКОЛЬ HAUBERK терракотовый кирпич, 2 кв.м</t>
  </si>
  <si>
    <t>НФ-00069976</t>
  </si>
  <si>
    <t>Фасадная плитка ТЕХНОНИКОЛЬ HAUBERK шотландский кирпич, 2,5 кв.м</t>
  </si>
  <si>
    <t>НФ-00185929</t>
  </si>
  <si>
    <t>НФ-00185930</t>
  </si>
  <si>
    <t>НФ-00185928</t>
  </si>
  <si>
    <t>НФ-00185931</t>
  </si>
  <si>
    <t>НФ-00185937</t>
  </si>
  <si>
    <t>Наличник оконный металлический 50*100*1250 мм ТН HAUBERK альпийский</t>
  </si>
  <si>
    <t>шт</t>
  </si>
  <si>
    <t>НФ-00055876</t>
  </si>
  <si>
    <t>Наличник оконный металлический 50*100*1250 мм ТН HAUBERK античный (коричнево-бежевый)</t>
  </si>
  <si>
    <t>НФ-00001555</t>
  </si>
  <si>
    <t>Наличник оконный металлический 50*100*1250 мм ТН HAUBERK баварский</t>
  </si>
  <si>
    <t>НФ-00070017</t>
  </si>
  <si>
    <t>Наличник оконный металлический 50*100*1250 мм ТН HAUBERK бельгийский</t>
  </si>
  <si>
    <t>НФ-00057151</t>
  </si>
  <si>
    <t>Наличник оконный металлический 50*100*1250 мм ТН HAUBERK кварцит</t>
  </si>
  <si>
    <t>НФ-00055871</t>
  </si>
  <si>
    <t>Наличник оконный металлический 50*100*1250 мм ТЕХНОНИКОЛЬ HAUBERK красный</t>
  </si>
  <si>
    <t>НФ-00055875</t>
  </si>
  <si>
    <t>Наличник оконный металлический 50*100*1250 мм ТН HAUBERK мраморный</t>
  </si>
  <si>
    <t>НФ-00070019</t>
  </si>
  <si>
    <t>Наличник оконный металлический 50*100*1250 мм ТН HAUBERK обожженный</t>
  </si>
  <si>
    <t>НФ-00185938</t>
  </si>
  <si>
    <t>Наличник оконный металлический 50*100*1250 мм ТН HAUBERK перуанский</t>
  </si>
  <si>
    <t>НФ-00055872</t>
  </si>
  <si>
    <t>Наличник оконный металлический 50*100*1250 мм ТН HAUBERK песчаный</t>
  </si>
  <si>
    <t>НФ-00055874</t>
  </si>
  <si>
    <t>Наличник оконный металлический 50*100*1250 мм ТН HAUBERK серо-бежевый</t>
  </si>
  <si>
    <t>НФ-00185939</t>
  </si>
  <si>
    <t>Наличник оконный металлический 50*100*1250 мм ТН HAUBERK скандинавский</t>
  </si>
  <si>
    <t>НФ-00057154</t>
  </si>
  <si>
    <t>Наличник оконный металлический 50*100*1250 мм ТН HAUBERK сланец</t>
  </si>
  <si>
    <t>НФ-00055873</t>
  </si>
  <si>
    <t>Наличник оконный металлический 50*100*1250 мм ТН HAUBERK терракотовый</t>
  </si>
  <si>
    <t>НФ-00185936</t>
  </si>
  <si>
    <t>Наличник оконный металлический 50*100*1250 мм ТН HAUBERK фламандский</t>
  </si>
  <si>
    <t>НФ-00070018</t>
  </si>
  <si>
    <t>Наличник оконный металлический 50*100*1250 мм ТН HAUBERK шотландский</t>
  </si>
  <si>
    <t>НФ-00185940</t>
  </si>
  <si>
    <t>Наличник оконный металлический LUX 100*120*1250 мм ТН HAUBERK альпийский</t>
  </si>
  <si>
    <t>НФ-00185944</t>
  </si>
  <si>
    <t>Наличник оконный металлический LUX 100*120*1250 мм ТН HAUBERK античный</t>
  </si>
  <si>
    <t>НФ-00185945</t>
  </si>
  <si>
    <t>Наличник оконный металлический LUX 100*120*1250 мм ТН HAUBERK баварский</t>
  </si>
  <si>
    <t>НФ-00185946</t>
  </si>
  <si>
    <t>Наличник оконный металлический LUX 100*120*1250 мм ТН HAUBERK бельгийский</t>
  </si>
  <si>
    <t>НФ-00185947</t>
  </si>
  <si>
    <t>Наличник оконный металлический LUX 100*120*1250 мм ТН HAUBERK кварцит</t>
  </si>
  <si>
    <t>НФ-00185948</t>
  </si>
  <si>
    <t>Наличник оконный металлический LUX 100*120*1250 мм ТН HAUBERK красный</t>
  </si>
  <si>
    <t>НФ-00185949</t>
  </si>
  <si>
    <t>Наличник оконный металлический LUX 100*120*1250 мм ТН HAUBERK мраморный</t>
  </si>
  <si>
    <t>НФ-00185950</t>
  </si>
  <si>
    <t>Наличник оконный металлический LUX 100*120*1250 мм ТН HAUBERK обожженый</t>
  </si>
  <si>
    <t>НФ-00185941</t>
  </si>
  <si>
    <t>Наличник оконный металлический LUX 100*120*1250 мм ТН HAUBERK перуанский</t>
  </si>
  <si>
    <t>НФ-00185951</t>
  </si>
  <si>
    <t>Наличник оконный металлический LUX 100*120*1250 мм ТН HAUBERK песчаный</t>
  </si>
  <si>
    <t>НФ-00185952</t>
  </si>
  <si>
    <t>Наличник оконный металлический LUX 100*120*1250 мм ТН HAUBERK серо-бежевый</t>
  </si>
  <si>
    <t>НФ-00185942</t>
  </si>
  <si>
    <t>Наличник оконный металлический LUX 100*120*1250 мм ТН HAUBERK скандинавский</t>
  </si>
  <si>
    <t>НФ-00185953</t>
  </si>
  <si>
    <t>Наличник оконный металлический LUX 100*120*1250 мм ТН HAUBERK сланец</t>
  </si>
  <si>
    <t>НФ-00185954</t>
  </si>
  <si>
    <t>Наличник оконный металлический LUX 100*120*1250 мм ТН HAUBERK терракотовый</t>
  </si>
  <si>
    <t>НФ-00185943</t>
  </si>
  <si>
    <t>Наличник оконный металлический LUX 100*120*1250 мм ТН HAUBERK фламандский</t>
  </si>
  <si>
    <t>НФ-00185955</t>
  </si>
  <si>
    <t>Наличник оконный металлический LUX 100*120*1250 мм ТН HAUBERK шотландский</t>
  </si>
  <si>
    <t>НФ-00185933</t>
  </si>
  <si>
    <t>Планка цокольная 20*85*17*1250 мм ТН HAUBERK альпийский</t>
  </si>
  <si>
    <t>НФ-00070021</t>
  </si>
  <si>
    <t>Планка цокольная 20*85*17*1250 мм ТН HAUBERK античный</t>
  </si>
  <si>
    <t>НФ-00070022</t>
  </si>
  <si>
    <t>Планка цокольная 20*85*17*1250 мм ТН HAUBERK баварский</t>
  </si>
  <si>
    <t>НФ-00070023</t>
  </si>
  <si>
    <t>Планка цокольная 20*85*17*1250 мм ТН HAUBERK бельгийский</t>
  </si>
  <si>
    <t>НФ-00070024</t>
  </si>
  <si>
    <t>Планка цокольная 20*85*17*1250 мм ТН HAUBERK кварцит</t>
  </si>
  <si>
    <t>НФ-00070025</t>
  </si>
  <si>
    <t>Планка цокольная 20*85*17*1250 мм ТН HAUBERK красный</t>
  </si>
  <si>
    <t>НФ-00070026</t>
  </si>
  <si>
    <t>Планка цокольная 20*85*17*1250 мм ТН HAUBERK мраморный</t>
  </si>
  <si>
    <t>НФ-00070027</t>
  </si>
  <si>
    <t>Планка цокольная 20*85*17*1250 мм ТН HAUBERK обожженный</t>
  </si>
  <si>
    <t>НФ-00185935</t>
  </si>
  <si>
    <t>Планка цокольная 20*85*17*1250 мм ТН HAUBERK перуанский</t>
  </si>
  <si>
    <t>НФ-00070028</t>
  </si>
  <si>
    <t>Планка цокольная 20*85*17*1250 мм ТН HAUBERK песчаный</t>
  </si>
  <si>
    <t>НФ-00070029</t>
  </si>
  <si>
    <t>Планка цокольная 20*85*17*1250 мм ТН HAUBERK серо-бежевый</t>
  </si>
  <si>
    <t>НФ-00185934</t>
  </si>
  <si>
    <t>Планка цокольная 20*85*17*1250 мм ТН HAUBERK скандинавский</t>
  </si>
  <si>
    <t>НФ-00070030</t>
  </si>
  <si>
    <t>Планка цокольная 20*85*17*1250 мм ТН HAUBERK сланец</t>
  </si>
  <si>
    <t>НФ-00070031</t>
  </si>
  <si>
    <t>Планка цокольная 20*85*17*1250 мм ТН HAUBERK терракотовый</t>
  </si>
  <si>
    <t>НФ-00185932</t>
  </si>
  <si>
    <t>Планка цокольная 20*85*17*1250 мм ТН HAUBERK фламандский</t>
  </si>
  <si>
    <t>НФ-00070032</t>
  </si>
  <si>
    <t>Планка цокольная 20*85*17*1250 мм ТН HAUBERK шотландский</t>
  </si>
  <si>
    <t>НФ-00185960</t>
  </si>
  <si>
    <t>Уголок металлический внешний 50*50*1250 мм ТН HAUBERK альпийский</t>
  </si>
  <si>
    <t>НФ-00055882</t>
  </si>
  <si>
    <t>Уголок металлический внешний 50*50*1250 мм ТН HAUBERK античный (коричнево-бежевый)</t>
  </si>
  <si>
    <t>НФ-00001556</t>
  </si>
  <si>
    <t>Уголок металлический внешний 50*50*1250 мм ТН HAUBERK баварский</t>
  </si>
  <si>
    <t>НФ-00070002</t>
  </si>
  <si>
    <t>Уголок металлический внешний 50*50*1250 мм ТН HAUBERK бельгийский</t>
  </si>
  <si>
    <t>НФ-00057150</t>
  </si>
  <si>
    <t>Уголок металлический внешний 50*50*1250 мм ТН HAUBERK кварцит</t>
  </si>
  <si>
    <t>НФ-00055877</t>
  </si>
  <si>
    <t>Уголок металлический внешний 50*50*1250 мм ТН HAUBERK красный</t>
  </si>
  <si>
    <t>НФ-00055881</t>
  </si>
  <si>
    <t>Уголок металлический внешний 50*50*1250 мм ТН HAUBERK мраморный</t>
  </si>
  <si>
    <t>НФ-00070003</t>
  </si>
  <si>
    <t>Уголок металлический внешний 50*50*1250 мм ТН HAUBERK обожженный</t>
  </si>
  <si>
    <t>НФ-00055878</t>
  </si>
  <si>
    <t>Уголок металлический внешний 50*50*1250 мм ТН HAUBERK песчаный</t>
  </si>
  <si>
    <t>НФ-00055880</t>
  </si>
  <si>
    <t>Уголок металлический внешний 50*50*1250 мм ТН HAUBERK серо-бежевый</t>
  </si>
  <si>
    <t>НФ-00185962</t>
  </si>
  <si>
    <t>Уголок металлический внешний 50*50*1250 мм ТН HAUBERK скандинавский</t>
  </si>
  <si>
    <t>НФ-00057153</t>
  </si>
  <si>
    <t>Уголок металлический внешний 50*50*1250 мм ТН HAUBERK сланец</t>
  </si>
  <si>
    <t>НФ-00055879</t>
  </si>
  <si>
    <t>Уголок металлический внешний 50*50*1250 мм ТН HAUBERK терракотовый</t>
  </si>
  <si>
    <t>НФ-00185961</t>
  </si>
  <si>
    <t>Уголок металлический внешний 50*50*1250 мм ТН HAUBERK фламандский</t>
  </si>
  <si>
    <t>НФ-00070001</t>
  </si>
  <si>
    <t>Уголок металлический внешний 50*50*1250 мм ТН HAUBERK шотландский</t>
  </si>
  <si>
    <t>НФ-00185956</t>
  </si>
  <si>
    <t>Уголок металлический внутренний 50*50*1250 мм ТН HAUBERK альпийский</t>
  </si>
  <si>
    <t>НФ-00055884</t>
  </si>
  <si>
    <t>Уголок металлический внутренний 50*50*1250 мм ТН HAUBERK античный</t>
  </si>
  <si>
    <t>НФ-00055887</t>
  </si>
  <si>
    <t>Уголок металлический внутренний 50*50*1250 мм ТН HAUBERK баварский</t>
  </si>
  <si>
    <t>НФ-00070004</t>
  </si>
  <si>
    <t>Уголок металлический внутренний 50*50*1250 мм ТН HAUBERK бельгийский</t>
  </si>
  <si>
    <t>НФ-00057149</t>
  </si>
  <si>
    <t>Уголок металлический внутренний 50*50*1250 мм ТН HAUBERK кварцит</t>
  </si>
  <si>
    <t>НФ-00055883</t>
  </si>
  <si>
    <t>Уголок металлический внутренний 50*50*1250 мм ТН HAUBERK красный</t>
  </si>
  <si>
    <t>НФ-00055886</t>
  </si>
  <si>
    <t>Уголок металлический внутренний 50*50*1250 мм ТН HAUBERK мраморный</t>
  </si>
  <si>
    <t>НФ-00070020</t>
  </si>
  <si>
    <t>Уголок металлический внутренний 50*50*1250 мм ТН HAUBERK обожженный</t>
  </si>
  <si>
    <t>НФ-00185958</t>
  </si>
  <si>
    <t>Уголок металлический внутренний 50*50*1250 мм ТН HAUBERK перуанский</t>
  </si>
  <si>
    <t>НФ-00055888</t>
  </si>
  <si>
    <t>Уголок металлический внутренний 50*50*1250 мм ТН HAUBERK песчаный</t>
  </si>
  <si>
    <t>НФ-00055885</t>
  </si>
  <si>
    <t>Уголок металлический внутренний 50*50*1250 мм ТН HAUBERK серо-бежевый</t>
  </si>
  <si>
    <t>НФ-00185957</t>
  </si>
  <si>
    <t>Уголок металлический внутренний 50*50*1250 мм ТН HAUBERK скандинавский</t>
  </si>
  <si>
    <t>НФ-00057152</t>
  </si>
  <si>
    <t>Уголок металлический внутренний 50*50*1250 мм ТН HAUBERK сланец</t>
  </si>
  <si>
    <t>НФ-00055889</t>
  </si>
  <si>
    <t>Уголок металлический внутренний 50*50*1250 мм ТН HAUBERK терракотовый</t>
  </si>
  <si>
    <t>НФ-00185959</t>
  </si>
  <si>
    <t>Уголок металлический внутренний 50*50*1250 мм ТН HAUBERK фламандский</t>
  </si>
  <si>
    <t>НФ-00070005</t>
  </si>
  <si>
    <t>Уголок металлический внутренний 50*50*1250 мм ТН HAUBERK шотландский</t>
  </si>
  <si>
    <t>ед.измерения</t>
  </si>
  <si>
    <t>От розничной цены действует гибкая система скидок</t>
  </si>
  <si>
    <t xml:space="preserve">   Наличник оконный металлический ТН HAUBERK</t>
  </si>
  <si>
    <t xml:space="preserve">   Наличник оконный металлический LUX ТН HAUBERK</t>
  </si>
  <si>
    <t xml:space="preserve">   Планка цокольная ТН HAUBERK</t>
  </si>
  <si>
    <t xml:space="preserve">   Уголок металлический внешний ТН HAUBERK</t>
  </si>
  <si>
    <t xml:space="preserve">   Уголок металлический внутренний ТН HAUBERK</t>
  </si>
  <si>
    <t>HAUBERK. Коллекция Цокольный кирпич</t>
  </si>
  <si>
    <t>HAUBERK. Коллекция Кирпич</t>
  </si>
  <si>
    <t>HAUBERK. Коллекция Камень</t>
  </si>
  <si>
    <t>HAUBERK. Уголки и наличник</t>
  </si>
  <si>
    <t>Необходимо нажать на (+) слева от колонки, чтоб просмотреть информацию.</t>
  </si>
  <si>
    <t>Сформирован 25.03.2024</t>
  </si>
  <si>
    <t>Розничная цена за упак.</t>
  </si>
  <si>
    <t>Розничная цена за м2.</t>
  </si>
  <si>
    <t>Фасадная плитка ТЕХНОНИКОЛЬ HAUBERK альпийский цокольный кирпич, 2 кв.м</t>
  </si>
  <si>
    <t>Фасадная плитка ТЕХНОНИКОЛЬ HAUBERK перуанский цокольный кирпич, 2 кв.м</t>
  </si>
  <si>
    <t>Фасадная плитка ТЕХНОНИКОЛЬ HAUBERK скандинавский цокольный кирпич, 2 кв.м</t>
  </si>
  <si>
    <t>Фасадная плитка ТЕХНОНИКОЛЬ HAUBERK фламандский цокольный кирпич, 2 кв.м</t>
  </si>
  <si>
    <t>Фасадная гибкая плитка ТЕХНОНИКОЛЬ HAUBERK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</si>
</sst>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8"/>
      <name val="Arial"/>
    </font>
    <font>
      <sz val="4"/>
      <name val="Arial"/>
      <family val="2"/>
      <charset val="204"/>
    </font>
    <font>
      <b/>
      <sz val="16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9"/>
      <color rgb="FF0070C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9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CDCDC"/>
        <bgColor auto="1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left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76" Type="http://schemas.openxmlformats.org/officeDocument/2006/relationships/image" Target="../media/image76.png"/><Relationship Id="rId84" Type="http://schemas.openxmlformats.org/officeDocument/2006/relationships/image" Target="../media/image84.png"/><Relationship Id="rId89" Type="http://schemas.openxmlformats.org/officeDocument/2006/relationships/image" Target="../media/image89.png"/><Relationship Id="rId97" Type="http://schemas.openxmlformats.org/officeDocument/2006/relationships/image" Target="../media/image97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87" Type="http://schemas.openxmlformats.org/officeDocument/2006/relationships/image" Target="../media/image87.png"/><Relationship Id="rId5" Type="http://schemas.openxmlformats.org/officeDocument/2006/relationships/image" Target="../media/image5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90" Type="http://schemas.openxmlformats.org/officeDocument/2006/relationships/image" Target="../media/image90.png"/><Relationship Id="rId95" Type="http://schemas.openxmlformats.org/officeDocument/2006/relationships/image" Target="../media/image95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77" Type="http://schemas.openxmlformats.org/officeDocument/2006/relationships/image" Target="../media/image77.png"/><Relationship Id="rId100" Type="http://schemas.openxmlformats.org/officeDocument/2006/relationships/image" Target="../media/image100.jpe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94" Type="http://schemas.openxmlformats.org/officeDocument/2006/relationships/image" Target="../media/image94.png"/><Relationship Id="rId99" Type="http://schemas.openxmlformats.org/officeDocument/2006/relationships/image" Target="../media/image99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95250</xdr:rowOff>
    </xdr:from>
    <xdr:to>
      <xdr:col>1</xdr:col>
      <xdr:colOff>514350</xdr:colOff>
      <xdr:row>7</xdr:row>
      <xdr:rowOff>485775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8</xdr:row>
      <xdr:rowOff>95250</xdr:rowOff>
    </xdr:from>
    <xdr:to>
      <xdr:col>1</xdr:col>
      <xdr:colOff>514350</xdr:colOff>
      <xdr:row>8</xdr:row>
      <xdr:rowOff>485775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</xdr:row>
      <xdr:rowOff>95250</xdr:rowOff>
    </xdr:from>
    <xdr:to>
      <xdr:col>1</xdr:col>
      <xdr:colOff>514350</xdr:colOff>
      <xdr:row>9</xdr:row>
      <xdr:rowOff>485775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11</xdr:row>
      <xdr:rowOff>95250</xdr:rowOff>
    </xdr:from>
    <xdr:to>
      <xdr:col>1</xdr:col>
      <xdr:colOff>514350</xdr:colOff>
      <xdr:row>11</xdr:row>
      <xdr:rowOff>485775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13</xdr:row>
      <xdr:rowOff>95250</xdr:rowOff>
    </xdr:from>
    <xdr:to>
      <xdr:col>1</xdr:col>
      <xdr:colOff>514350</xdr:colOff>
      <xdr:row>13</xdr:row>
      <xdr:rowOff>485775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14</xdr:row>
      <xdr:rowOff>95250</xdr:rowOff>
    </xdr:from>
    <xdr:to>
      <xdr:col>1</xdr:col>
      <xdr:colOff>514350</xdr:colOff>
      <xdr:row>14</xdr:row>
      <xdr:rowOff>485775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514350</xdr:colOff>
      <xdr:row>15</xdr:row>
      <xdr:rowOff>485775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16</xdr:row>
      <xdr:rowOff>85725</xdr:rowOff>
    </xdr:from>
    <xdr:to>
      <xdr:col>1</xdr:col>
      <xdr:colOff>514350</xdr:colOff>
      <xdr:row>16</xdr:row>
      <xdr:rowOff>485775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17</xdr:row>
      <xdr:rowOff>95250</xdr:rowOff>
    </xdr:from>
    <xdr:to>
      <xdr:col>1</xdr:col>
      <xdr:colOff>514350</xdr:colOff>
      <xdr:row>17</xdr:row>
      <xdr:rowOff>485775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18</xdr:row>
      <xdr:rowOff>95250</xdr:rowOff>
    </xdr:from>
    <xdr:to>
      <xdr:col>1</xdr:col>
      <xdr:colOff>514350</xdr:colOff>
      <xdr:row>18</xdr:row>
      <xdr:rowOff>485775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19</xdr:row>
      <xdr:rowOff>95250</xdr:rowOff>
    </xdr:from>
    <xdr:to>
      <xdr:col>1</xdr:col>
      <xdr:colOff>514350</xdr:colOff>
      <xdr:row>19</xdr:row>
      <xdr:rowOff>485775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20</xdr:row>
      <xdr:rowOff>95250</xdr:rowOff>
    </xdr:from>
    <xdr:to>
      <xdr:col>1</xdr:col>
      <xdr:colOff>514350</xdr:colOff>
      <xdr:row>20</xdr:row>
      <xdr:rowOff>485775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21</xdr:row>
      <xdr:rowOff>95250</xdr:rowOff>
    </xdr:from>
    <xdr:to>
      <xdr:col>1</xdr:col>
      <xdr:colOff>514350</xdr:colOff>
      <xdr:row>21</xdr:row>
      <xdr:rowOff>485775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25</xdr:row>
      <xdr:rowOff>9525</xdr:rowOff>
    </xdr:from>
    <xdr:to>
      <xdr:col>1</xdr:col>
      <xdr:colOff>485775</xdr:colOff>
      <xdr:row>25</xdr:row>
      <xdr:rowOff>485775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26</xdr:row>
      <xdr:rowOff>9525</xdr:rowOff>
    </xdr:from>
    <xdr:to>
      <xdr:col>1</xdr:col>
      <xdr:colOff>485775</xdr:colOff>
      <xdr:row>26</xdr:row>
      <xdr:rowOff>485775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27</xdr:row>
      <xdr:rowOff>9525</xdr:rowOff>
    </xdr:from>
    <xdr:to>
      <xdr:col>1</xdr:col>
      <xdr:colOff>485775</xdr:colOff>
      <xdr:row>27</xdr:row>
      <xdr:rowOff>485775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28</xdr:row>
      <xdr:rowOff>9525</xdr:rowOff>
    </xdr:from>
    <xdr:to>
      <xdr:col>1</xdr:col>
      <xdr:colOff>485775</xdr:colOff>
      <xdr:row>28</xdr:row>
      <xdr:rowOff>485775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32</xdr:row>
      <xdr:rowOff>9525</xdr:rowOff>
    </xdr:from>
    <xdr:to>
      <xdr:col>1</xdr:col>
      <xdr:colOff>485775</xdr:colOff>
      <xdr:row>32</xdr:row>
      <xdr:rowOff>485775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33</xdr:row>
      <xdr:rowOff>9525</xdr:rowOff>
    </xdr:from>
    <xdr:to>
      <xdr:col>1</xdr:col>
      <xdr:colOff>485775</xdr:colOff>
      <xdr:row>33</xdr:row>
      <xdr:rowOff>485775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34</xdr:row>
      <xdr:rowOff>9525</xdr:rowOff>
    </xdr:from>
    <xdr:to>
      <xdr:col>1</xdr:col>
      <xdr:colOff>485775</xdr:colOff>
      <xdr:row>34</xdr:row>
      <xdr:rowOff>485775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35</xdr:row>
      <xdr:rowOff>9525</xdr:rowOff>
    </xdr:from>
    <xdr:to>
      <xdr:col>1</xdr:col>
      <xdr:colOff>485775</xdr:colOff>
      <xdr:row>35</xdr:row>
      <xdr:rowOff>485775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36</xdr:row>
      <xdr:rowOff>9525</xdr:rowOff>
    </xdr:from>
    <xdr:to>
      <xdr:col>1</xdr:col>
      <xdr:colOff>485775</xdr:colOff>
      <xdr:row>36</xdr:row>
      <xdr:rowOff>485775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37</xdr:row>
      <xdr:rowOff>9525</xdr:rowOff>
    </xdr:from>
    <xdr:to>
      <xdr:col>1</xdr:col>
      <xdr:colOff>485775</xdr:colOff>
      <xdr:row>37</xdr:row>
      <xdr:rowOff>485775</xdr:rowOff>
    </xdr:to>
    <xdr:pic>
      <xdr:nvPicPr>
        <xdr:cNvPr id="28" name="Имя " descr="Descr 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38</xdr:row>
      <xdr:rowOff>9525</xdr:rowOff>
    </xdr:from>
    <xdr:to>
      <xdr:col>1</xdr:col>
      <xdr:colOff>485775</xdr:colOff>
      <xdr:row>38</xdr:row>
      <xdr:rowOff>485775</xdr:rowOff>
    </xdr:to>
    <xdr:pic>
      <xdr:nvPicPr>
        <xdr:cNvPr id="29" name="Имя " descr="Descr 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39</xdr:row>
      <xdr:rowOff>9525</xdr:rowOff>
    </xdr:from>
    <xdr:to>
      <xdr:col>1</xdr:col>
      <xdr:colOff>485775</xdr:colOff>
      <xdr:row>39</xdr:row>
      <xdr:rowOff>485775</xdr:rowOff>
    </xdr:to>
    <xdr:pic>
      <xdr:nvPicPr>
        <xdr:cNvPr id="30" name="Имя " descr="Descr 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40</xdr:row>
      <xdr:rowOff>9525</xdr:rowOff>
    </xdr:from>
    <xdr:to>
      <xdr:col>1</xdr:col>
      <xdr:colOff>485775</xdr:colOff>
      <xdr:row>40</xdr:row>
      <xdr:rowOff>485775</xdr:rowOff>
    </xdr:to>
    <xdr:pic>
      <xdr:nvPicPr>
        <xdr:cNvPr id="31" name="Имя " descr="Descr 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41</xdr:row>
      <xdr:rowOff>9525</xdr:rowOff>
    </xdr:from>
    <xdr:to>
      <xdr:col>1</xdr:col>
      <xdr:colOff>485775</xdr:colOff>
      <xdr:row>41</xdr:row>
      <xdr:rowOff>485775</xdr:rowOff>
    </xdr:to>
    <xdr:pic>
      <xdr:nvPicPr>
        <xdr:cNvPr id="32" name="Имя " descr="Descr 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42</xdr:row>
      <xdr:rowOff>9525</xdr:rowOff>
    </xdr:from>
    <xdr:to>
      <xdr:col>1</xdr:col>
      <xdr:colOff>485775</xdr:colOff>
      <xdr:row>42</xdr:row>
      <xdr:rowOff>485775</xdr:rowOff>
    </xdr:to>
    <xdr:pic>
      <xdr:nvPicPr>
        <xdr:cNvPr id="33" name="Имя " descr="Descr 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43</xdr:row>
      <xdr:rowOff>9525</xdr:rowOff>
    </xdr:from>
    <xdr:to>
      <xdr:col>1</xdr:col>
      <xdr:colOff>485775</xdr:colOff>
      <xdr:row>43</xdr:row>
      <xdr:rowOff>485775</xdr:rowOff>
    </xdr:to>
    <xdr:pic>
      <xdr:nvPicPr>
        <xdr:cNvPr id="34" name="Имя " descr="Descr 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44</xdr:row>
      <xdr:rowOff>9525</xdr:rowOff>
    </xdr:from>
    <xdr:to>
      <xdr:col>1</xdr:col>
      <xdr:colOff>485775</xdr:colOff>
      <xdr:row>44</xdr:row>
      <xdr:rowOff>485775</xdr:rowOff>
    </xdr:to>
    <xdr:pic>
      <xdr:nvPicPr>
        <xdr:cNvPr id="35" name="Имя " descr="Descr 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45</xdr:row>
      <xdr:rowOff>9525</xdr:rowOff>
    </xdr:from>
    <xdr:to>
      <xdr:col>1</xdr:col>
      <xdr:colOff>485775</xdr:colOff>
      <xdr:row>45</xdr:row>
      <xdr:rowOff>485775</xdr:rowOff>
    </xdr:to>
    <xdr:pic>
      <xdr:nvPicPr>
        <xdr:cNvPr id="36" name="Имя " descr="Descr 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46</xdr:row>
      <xdr:rowOff>9525</xdr:rowOff>
    </xdr:from>
    <xdr:to>
      <xdr:col>1</xdr:col>
      <xdr:colOff>485775</xdr:colOff>
      <xdr:row>46</xdr:row>
      <xdr:rowOff>485775</xdr:rowOff>
    </xdr:to>
    <xdr:pic>
      <xdr:nvPicPr>
        <xdr:cNvPr id="37" name="Имя " descr="Descr 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48</xdr:row>
      <xdr:rowOff>9525</xdr:rowOff>
    </xdr:from>
    <xdr:to>
      <xdr:col>1</xdr:col>
      <xdr:colOff>485775</xdr:colOff>
      <xdr:row>48</xdr:row>
      <xdr:rowOff>485775</xdr:rowOff>
    </xdr:to>
    <xdr:pic>
      <xdr:nvPicPr>
        <xdr:cNvPr id="38" name="Имя " descr="Descr 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49</xdr:row>
      <xdr:rowOff>9525</xdr:rowOff>
    </xdr:from>
    <xdr:to>
      <xdr:col>1</xdr:col>
      <xdr:colOff>485775</xdr:colOff>
      <xdr:row>49</xdr:row>
      <xdr:rowOff>485775</xdr:rowOff>
    </xdr:to>
    <xdr:pic>
      <xdr:nvPicPr>
        <xdr:cNvPr id="39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50</xdr:row>
      <xdr:rowOff>9525</xdr:rowOff>
    </xdr:from>
    <xdr:to>
      <xdr:col>1</xdr:col>
      <xdr:colOff>485775</xdr:colOff>
      <xdr:row>50</xdr:row>
      <xdr:rowOff>485775</xdr:rowOff>
    </xdr:to>
    <xdr:pic>
      <xdr:nvPicPr>
        <xdr:cNvPr id="40" name="Имя " descr="Descr 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51</xdr:row>
      <xdr:rowOff>9525</xdr:rowOff>
    </xdr:from>
    <xdr:to>
      <xdr:col>1</xdr:col>
      <xdr:colOff>485775</xdr:colOff>
      <xdr:row>51</xdr:row>
      <xdr:rowOff>485775</xdr:rowOff>
    </xdr:to>
    <xdr:pic>
      <xdr:nvPicPr>
        <xdr:cNvPr id="41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52</xdr:row>
      <xdr:rowOff>9525</xdr:rowOff>
    </xdr:from>
    <xdr:to>
      <xdr:col>1</xdr:col>
      <xdr:colOff>485775</xdr:colOff>
      <xdr:row>52</xdr:row>
      <xdr:rowOff>485775</xdr:rowOff>
    </xdr:to>
    <xdr:pic>
      <xdr:nvPicPr>
        <xdr:cNvPr id="42" name="Имя " descr="Descr 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53</xdr:row>
      <xdr:rowOff>9525</xdr:rowOff>
    </xdr:from>
    <xdr:to>
      <xdr:col>1</xdr:col>
      <xdr:colOff>485775</xdr:colOff>
      <xdr:row>53</xdr:row>
      <xdr:rowOff>485775</xdr:rowOff>
    </xdr:to>
    <xdr:pic>
      <xdr:nvPicPr>
        <xdr:cNvPr id="43" name="Имя " descr="Descr 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54</xdr:row>
      <xdr:rowOff>9525</xdr:rowOff>
    </xdr:from>
    <xdr:to>
      <xdr:col>1</xdr:col>
      <xdr:colOff>485775</xdr:colOff>
      <xdr:row>54</xdr:row>
      <xdr:rowOff>485775</xdr:rowOff>
    </xdr:to>
    <xdr:pic>
      <xdr:nvPicPr>
        <xdr:cNvPr id="44" name="Имя " descr="Descr 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55</xdr:row>
      <xdr:rowOff>9525</xdr:rowOff>
    </xdr:from>
    <xdr:to>
      <xdr:col>1</xdr:col>
      <xdr:colOff>485775</xdr:colOff>
      <xdr:row>55</xdr:row>
      <xdr:rowOff>485775</xdr:rowOff>
    </xdr:to>
    <xdr:pic>
      <xdr:nvPicPr>
        <xdr:cNvPr id="45" name="Имя " descr="Descr 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56</xdr:row>
      <xdr:rowOff>9525</xdr:rowOff>
    </xdr:from>
    <xdr:to>
      <xdr:col>1</xdr:col>
      <xdr:colOff>485775</xdr:colOff>
      <xdr:row>56</xdr:row>
      <xdr:rowOff>485775</xdr:rowOff>
    </xdr:to>
    <xdr:pic>
      <xdr:nvPicPr>
        <xdr:cNvPr id="46" name="Имя " descr="Descr 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57</xdr:row>
      <xdr:rowOff>9525</xdr:rowOff>
    </xdr:from>
    <xdr:to>
      <xdr:col>1</xdr:col>
      <xdr:colOff>485775</xdr:colOff>
      <xdr:row>57</xdr:row>
      <xdr:rowOff>485775</xdr:rowOff>
    </xdr:to>
    <xdr:pic>
      <xdr:nvPicPr>
        <xdr:cNvPr id="47" name="Имя " descr="Descr 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58</xdr:row>
      <xdr:rowOff>9525</xdr:rowOff>
    </xdr:from>
    <xdr:to>
      <xdr:col>1</xdr:col>
      <xdr:colOff>485775</xdr:colOff>
      <xdr:row>58</xdr:row>
      <xdr:rowOff>485775</xdr:rowOff>
    </xdr:to>
    <xdr:pic>
      <xdr:nvPicPr>
        <xdr:cNvPr id="48" name="Имя " descr="Descr 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59</xdr:row>
      <xdr:rowOff>9525</xdr:rowOff>
    </xdr:from>
    <xdr:to>
      <xdr:col>1</xdr:col>
      <xdr:colOff>485775</xdr:colOff>
      <xdr:row>59</xdr:row>
      <xdr:rowOff>485775</xdr:rowOff>
    </xdr:to>
    <xdr:pic>
      <xdr:nvPicPr>
        <xdr:cNvPr id="49" name="Имя " descr="Descr 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60</xdr:row>
      <xdr:rowOff>9525</xdr:rowOff>
    </xdr:from>
    <xdr:to>
      <xdr:col>1</xdr:col>
      <xdr:colOff>485775</xdr:colOff>
      <xdr:row>60</xdr:row>
      <xdr:rowOff>485775</xdr:rowOff>
    </xdr:to>
    <xdr:pic>
      <xdr:nvPicPr>
        <xdr:cNvPr id="50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61</xdr:row>
      <xdr:rowOff>9525</xdr:rowOff>
    </xdr:from>
    <xdr:to>
      <xdr:col>1</xdr:col>
      <xdr:colOff>485775</xdr:colOff>
      <xdr:row>61</xdr:row>
      <xdr:rowOff>485775</xdr:rowOff>
    </xdr:to>
    <xdr:pic>
      <xdr:nvPicPr>
        <xdr:cNvPr id="51" name="Имя " descr="Descr 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62</xdr:row>
      <xdr:rowOff>9525</xdr:rowOff>
    </xdr:from>
    <xdr:to>
      <xdr:col>1</xdr:col>
      <xdr:colOff>485775</xdr:colOff>
      <xdr:row>62</xdr:row>
      <xdr:rowOff>485775</xdr:rowOff>
    </xdr:to>
    <xdr:pic>
      <xdr:nvPicPr>
        <xdr:cNvPr id="52" name="Имя " descr="Descr 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63</xdr:row>
      <xdr:rowOff>9525</xdr:rowOff>
    </xdr:from>
    <xdr:to>
      <xdr:col>1</xdr:col>
      <xdr:colOff>485775</xdr:colOff>
      <xdr:row>63</xdr:row>
      <xdr:rowOff>485775</xdr:rowOff>
    </xdr:to>
    <xdr:pic>
      <xdr:nvPicPr>
        <xdr:cNvPr id="53" name="Имя " descr="Descr 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65</xdr:row>
      <xdr:rowOff>9525</xdr:rowOff>
    </xdr:from>
    <xdr:to>
      <xdr:col>1</xdr:col>
      <xdr:colOff>485775</xdr:colOff>
      <xdr:row>65</xdr:row>
      <xdr:rowOff>485775</xdr:rowOff>
    </xdr:to>
    <xdr:pic>
      <xdr:nvPicPr>
        <xdr:cNvPr id="54" name="Имя " descr="Descr 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66</xdr:row>
      <xdr:rowOff>9525</xdr:rowOff>
    </xdr:from>
    <xdr:to>
      <xdr:col>1</xdr:col>
      <xdr:colOff>485775</xdr:colOff>
      <xdr:row>66</xdr:row>
      <xdr:rowOff>485775</xdr:rowOff>
    </xdr:to>
    <xdr:pic>
      <xdr:nvPicPr>
        <xdr:cNvPr id="55" name="Имя " descr="Descr 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67</xdr:row>
      <xdr:rowOff>9525</xdr:rowOff>
    </xdr:from>
    <xdr:to>
      <xdr:col>1</xdr:col>
      <xdr:colOff>485775</xdr:colOff>
      <xdr:row>67</xdr:row>
      <xdr:rowOff>485775</xdr:rowOff>
    </xdr:to>
    <xdr:pic>
      <xdr:nvPicPr>
        <xdr:cNvPr id="56" name="Имя " descr="Descr 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68</xdr:row>
      <xdr:rowOff>9525</xdr:rowOff>
    </xdr:from>
    <xdr:to>
      <xdr:col>1</xdr:col>
      <xdr:colOff>485775</xdr:colOff>
      <xdr:row>68</xdr:row>
      <xdr:rowOff>485775</xdr:rowOff>
    </xdr:to>
    <xdr:pic>
      <xdr:nvPicPr>
        <xdr:cNvPr id="57" name="Имя " descr="Descr 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69</xdr:row>
      <xdr:rowOff>9525</xdr:rowOff>
    </xdr:from>
    <xdr:to>
      <xdr:col>1</xdr:col>
      <xdr:colOff>485775</xdr:colOff>
      <xdr:row>69</xdr:row>
      <xdr:rowOff>485775</xdr:rowOff>
    </xdr:to>
    <xdr:pic>
      <xdr:nvPicPr>
        <xdr:cNvPr id="58" name="Имя " descr="Descr 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70</xdr:row>
      <xdr:rowOff>9525</xdr:rowOff>
    </xdr:from>
    <xdr:to>
      <xdr:col>1</xdr:col>
      <xdr:colOff>485775</xdr:colOff>
      <xdr:row>70</xdr:row>
      <xdr:rowOff>485775</xdr:rowOff>
    </xdr:to>
    <xdr:pic>
      <xdr:nvPicPr>
        <xdr:cNvPr id="59" name="Имя " descr="Descr 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71</xdr:row>
      <xdr:rowOff>9525</xdr:rowOff>
    </xdr:from>
    <xdr:to>
      <xdr:col>1</xdr:col>
      <xdr:colOff>485775</xdr:colOff>
      <xdr:row>71</xdr:row>
      <xdr:rowOff>485775</xdr:rowOff>
    </xdr:to>
    <xdr:pic>
      <xdr:nvPicPr>
        <xdr:cNvPr id="60" name="Имя " descr="Descr 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72</xdr:row>
      <xdr:rowOff>9525</xdr:rowOff>
    </xdr:from>
    <xdr:to>
      <xdr:col>1</xdr:col>
      <xdr:colOff>485775</xdr:colOff>
      <xdr:row>72</xdr:row>
      <xdr:rowOff>485775</xdr:rowOff>
    </xdr:to>
    <xdr:pic>
      <xdr:nvPicPr>
        <xdr:cNvPr id="61" name="Имя " descr="Descr 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73</xdr:row>
      <xdr:rowOff>9525</xdr:rowOff>
    </xdr:from>
    <xdr:to>
      <xdr:col>1</xdr:col>
      <xdr:colOff>485775</xdr:colOff>
      <xdr:row>73</xdr:row>
      <xdr:rowOff>485775</xdr:rowOff>
    </xdr:to>
    <xdr:pic>
      <xdr:nvPicPr>
        <xdr:cNvPr id="62" name="Имя " descr="Descr 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74</xdr:row>
      <xdr:rowOff>9525</xdr:rowOff>
    </xdr:from>
    <xdr:to>
      <xdr:col>1</xdr:col>
      <xdr:colOff>485775</xdr:colOff>
      <xdr:row>74</xdr:row>
      <xdr:rowOff>485775</xdr:rowOff>
    </xdr:to>
    <xdr:pic>
      <xdr:nvPicPr>
        <xdr:cNvPr id="63" name="Имя " descr="Descr 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75</xdr:row>
      <xdr:rowOff>9525</xdr:rowOff>
    </xdr:from>
    <xdr:to>
      <xdr:col>1</xdr:col>
      <xdr:colOff>485775</xdr:colOff>
      <xdr:row>75</xdr:row>
      <xdr:rowOff>485775</xdr:rowOff>
    </xdr:to>
    <xdr:pic>
      <xdr:nvPicPr>
        <xdr:cNvPr id="64" name="Имя " descr="Descr 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76</xdr:row>
      <xdr:rowOff>9525</xdr:rowOff>
    </xdr:from>
    <xdr:to>
      <xdr:col>1</xdr:col>
      <xdr:colOff>485775</xdr:colOff>
      <xdr:row>76</xdr:row>
      <xdr:rowOff>485775</xdr:rowOff>
    </xdr:to>
    <xdr:pic>
      <xdr:nvPicPr>
        <xdr:cNvPr id="65" name="Имя " descr="Descr 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77</xdr:row>
      <xdr:rowOff>9525</xdr:rowOff>
    </xdr:from>
    <xdr:to>
      <xdr:col>1</xdr:col>
      <xdr:colOff>485775</xdr:colOff>
      <xdr:row>77</xdr:row>
      <xdr:rowOff>485775</xdr:rowOff>
    </xdr:to>
    <xdr:pic>
      <xdr:nvPicPr>
        <xdr:cNvPr id="66" name="Имя " descr="Descr 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78</xdr:row>
      <xdr:rowOff>9525</xdr:rowOff>
    </xdr:from>
    <xdr:to>
      <xdr:col>1</xdr:col>
      <xdr:colOff>485775</xdr:colOff>
      <xdr:row>78</xdr:row>
      <xdr:rowOff>485775</xdr:rowOff>
    </xdr:to>
    <xdr:pic>
      <xdr:nvPicPr>
        <xdr:cNvPr id="67" name="Имя " descr="Descr 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79</xdr:row>
      <xdr:rowOff>9525</xdr:rowOff>
    </xdr:from>
    <xdr:to>
      <xdr:col>1</xdr:col>
      <xdr:colOff>485775</xdr:colOff>
      <xdr:row>79</xdr:row>
      <xdr:rowOff>485775</xdr:rowOff>
    </xdr:to>
    <xdr:pic>
      <xdr:nvPicPr>
        <xdr:cNvPr id="68" name="Имя " descr="Descr 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80</xdr:row>
      <xdr:rowOff>9525</xdr:rowOff>
    </xdr:from>
    <xdr:to>
      <xdr:col>1</xdr:col>
      <xdr:colOff>485775</xdr:colOff>
      <xdr:row>80</xdr:row>
      <xdr:rowOff>485775</xdr:rowOff>
    </xdr:to>
    <xdr:pic>
      <xdr:nvPicPr>
        <xdr:cNvPr id="69" name="Имя " descr="Descr 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82</xdr:row>
      <xdr:rowOff>9525</xdr:rowOff>
    </xdr:from>
    <xdr:to>
      <xdr:col>1</xdr:col>
      <xdr:colOff>485775</xdr:colOff>
      <xdr:row>82</xdr:row>
      <xdr:rowOff>485775</xdr:rowOff>
    </xdr:to>
    <xdr:pic>
      <xdr:nvPicPr>
        <xdr:cNvPr id="70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83</xdr:row>
      <xdr:rowOff>9525</xdr:rowOff>
    </xdr:from>
    <xdr:to>
      <xdr:col>1</xdr:col>
      <xdr:colOff>485775</xdr:colOff>
      <xdr:row>83</xdr:row>
      <xdr:rowOff>485775</xdr:rowOff>
    </xdr:to>
    <xdr:pic>
      <xdr:nvPicPr>
        <xdr:cNvPr id="71" name="Имя " descr="Descr 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84</xdr:row>
      <xdr:rowOff>9525</xdr:rowOff>
    </xdr:from>
    <xdr:to>
      <xdr:col>1</xdr:col>
      <xdr:colOff>485775</xdr:colOff>
      <xdr:row>84</xdr:row>
      <xdr:rowOff>485775</xdr:rowOff>
    </xdr:to>
    <xdr:pic>
      <xdr:nvPicPr>
        <xdr:cNvPr id="72" name="Имя " descr="Descr 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85</xdr:row>
      <xdr:rowOff>9525</xdr:rowOff>
    </xdr:from>
    <xdr:to>
      <xdr:col>1</xdr:col>
      <xdr:colOff>485775</xdr:colOff>
      <xdr:row>85</xdr:row>
      <xdr:rowOff>485775</xdr:rowOff>
    </xdr:to>
    <xdr:pic>
      <xdr:nvPicPr>
        <xdr:cNvPr id="73" name="Имя " descr="Descr 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86</xdr:row>
      <xdr:rowOff>9525</xdr:rowOff>
    </xdr:from>
    <xdr:to>
      <xdr:col>1</xdr:col>
      <xdr:colOff>485775</xdr:colOff>
      <xdr:row>86</xdr:row>
      <xdr:rowOff>485775</xdr:rowOff>
    </xdr:to>
    <xdr:pic>
      <xdr:nvPicPr>
        <xdr:cNvPr id="74" name="Имя " descr="Descr 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87</xdr:row>
      <xdr:rowOff>9525</xdr:rowOff>
    </xdr:from>
    <xdr:to>
      <xdr:col>1</xdr:col>
      <xdr:colOff>485775</xdr:colOff>
      <xdr:row>87</xdr:row>
      <xdr:rowOff>485775</xdr:rowOff>
    </xdr:to>
    <xdr:pic>
      <xdr:nvPicPr>
        <xdr:cNvPr id="75" name="Имя " descr="Descr 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88</xdr:row>
      <xdr:rowOff>9525</xdr:rowOff>
    </xdr:from>
    <xdr:to>
      <xdr:col>1</xdr:col>
      <xdr:colOff>485775</xdr:colOff>
      <xdr:row>88</xdr:row>
      <xdr:rowOff>485775</xdr:rowOff>
    </xdr:to>
    <xdr:pic>
      <xdr:nvPicPr>
        <xdr:cNvPr id="76" name="Имя " descr="Descr 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89</xdr:row>
      <xdr:rowOff>9525</xdr:rowOff>
    </xdr:from>
    <xdr:to>
      <xdr:col>1</xdr:col>
      <xdr:colOff>485775</xdr:colOff>
      <xdr:row>89</xdr:row>
      <xdr:rowOff>485775</xdr:rowOff>
    </xdr:to>
    <xdr:pic>
      <xdr:nvPicPr>
        <xdr:cNvPr id="77" name="Имя " descr="Descr 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90</xdr:row>
      <xdr:rowOff>9525</xdr:rowOff>
    </xdr:from>
    <xdr:to>
      <xdr:col>1</xdr:col>
      <xdr:colOff>485775</xdr:colOff>
      <xdr:row>90</xdr:row>
      <xdr:rowOff>485775</xdr:rowOff>
    </xdr:to>
    <xdr:pic>
      <xdr:nvPicPr>
        <xdr:cNvPr id="78" name="Имя " descr="Descr 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91</xdr:row>
      <xdr:rowOff>9525</xdr:rowOff>
    </xdr:from>
    <xdr:to>
      <xdr:col>1</xdr:col>
      <xdr:colOff>485775</xdr:colOff>
      <xdr:row>91</xdr:row>
      <xdr:rowOff>485775</xdr:rowOff>
    </xdr:to>
    <xdr:pic>
      <xdr:nvPicPr>
        <xdr:cNvPr id="79" name="Имя " descr="Descr 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92</xdr:row>
      <xdr:rowOff>9525</xdr:rowOff>
    </xdr:from>
    <xdr:to>
      <xdr:col>1</xdr:col>
      <xdr:colOff>485775</xdr:colOff>
      <xdr:row>92</xdr:row>
      <xdr:rowOff>485775</xdr:rowOff>
    </xdr:to>
    <xdr:pic>
      <xdr:nvPicPr>
        <xdr:cNvPr id="80" name="Имя " descr="Descr 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93</xdr:row>
      <xdr:rowOff>9525</xdr:rowOff>
    </xdr:from>
    <xdr:to>
      <xdr:col>1</xdr:col>
      <xdr:colOff>485775</xdr:colOff>
      <xdr:row>93</xdr:row>
      <xdr:rowOff>485775</xdr:rowOff>
    </xdr:to>
    <xdr:pic>
      <xdr:nvPicPr>
        <xdr:cNvPr id="81" name="Имя " descr="Descr 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94</xdr:row>
      <xdr:rowOff>9525</xdr:rowOff>
    </xdr:from>
    <xdr:to>
      <xdr:col>1</xdr:col>
      <xdr:colOff>485775</xdr:colOff>
      <xdr:row>94</xdr:row>
      <xdr:rowOff>485775</xdr:rowOff>
    </xdr:to>
    <xdr:pic>
      <xdr:nvPicPr>
        <xdr:cNvPr id="82" name="Имя " descr="Descr 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95</xdr:row>
      <xdr:rowOff>9525</xdr:rowOff>
    </xdr:from>
    <xdr:to>
      <xdr:col>1</xdr:col>
      <xdr:colOff>485775</xdr:colOff>
      <xdr:row>95</xdr:row>
      <xdr:rowOff>485775</xdr:rowOff>
    </xdr:to>
    <xdr:pic>
      <xdr:nvPicPr>
        <xdr:cNvPr id="83" name="Имя " descr="Descr 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96</xdr:row>
      <xdr:rowOff>9525</xdr:rowOff>
    </xdr:from>
    <xdr:to>
      <xdr:col>1</xdr:col>
      <xdr:colOff>485775</xdr:colOff>
      <xdr:row>96</xdr:row>
      <xdr:rowOff>485775</xdr:rowOff>
    </xdr:to>
    <xdr:pic>
      <xdr:nvPicPr>
        <xdr:cNvPr id="84" name="Имя " descr="Descr 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98</xdr:row>
      <xdr:rowOff>9525</xdr:rowOff>
    </xdr:from>
    <xdr:to>
      <xdr:col>1</xdr:col>
      <xdr:colOff>485775</xdr:colOff>
      <xdr:row>98</xdr:row>
      <xdr:rowOff>485775</xdr:rowOff>
    </xdr:to>
    <xdr:pic>
      <xdr:nvPicPr>
        <xdr:cNvPr id="85" name="Имя " descr="Descr 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99</xdr:row>
      <xdr:rowOff>9525</xdr:rowOff>
    </xdr:from>
    <xdr:to>
      <xdr:col>1</xdr:col>
      <xdr:colOff>485775</xdr:colOff>
      <xdr:row>99</xdr:row>
      <xdr:rowOff>485775</xdr:rowOff>
    </xdr:to>
    <xdr:pic>
      <xdr:nvPicPr>
        <xdr:cNvPr id="86" name="Имя " descr="Descr 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100</xdr:row>
      <xdr:rowOff>9525</xdr:rowOff>
    </xdr:from>
    <xdr:to>
      <xdr:col>1</xdr:col>
      <xdr:colOff>485775</xdr:colOff>
      <xdr:row>100</xdr:row>
      <xdr:rowOff>485775</xdr:rowOff>
    </xdr:to>
    <xdr:pic>
      <xdr:nvPicPr>
        <xdr:cNvPr id="87" name="Имя " descr="Descr 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101</xdr:row>
      <xdr:rowOff>9525</xdr:rowOff>
    </xdr:from>
    <xdr:to>
      <xdr:col>1</xdr:col>
      <xdr:colOff>485775</xdr:colOff>
      <xdr:row>101</xdr:row>
      <xdr:rowOff>485775</xdr:rowOff>
    </xdr:to>
    <xdr:pic>
      <xdr:nvPicPr>
        <xdr:cNvPr id="88" name="Имя " descr="Descr 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102</xdr:row>
      <xdr:rowOff>9525</xdr:rowOff>
    </xdr:from>
    <xdr:to>
      <xdr:col>1</xdr:col>
      <xdr:colOff>485775</xdr:colOff>
      <xdr:row>102</xdr:row>
      <xdr:rowOff>485775</xdr:rowOff>
    </xdr:to>
    <xdr:pic>
      <xdr:nvPicPr>
        <xdr:cNvPr id="89" name="Имя " descr="Descr 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103</xdr:row>
      <xdr:rowOff>9525</xdr:rowOff>
    </xdr:from>
    <xdr:to>
      <xdr:col>1</xdr:col>
      <xdr:colOff>485775</xdr:colOff>
      <xdr:row>103</xdr:row>
      <xdr:rowOff>485775</xdr:rowOff>
    </xdr:to>
    <xdr:pic>
      <xdr:nvPicPr>
        <xdr:cNvPr id="90" name="Имя " descr="Descr 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104</xdr:row>
      <xdr:rowOff>9525</xdr:rowOff>
    </xdr:from>
    <xdr:to>
      <xdr:col>1</xdr:col>
      <xdr:colOff>485775</xdr:colOff>
      <xdr:row>104</xdr:row>
      <xdr:rowOff>485775</xdr:rowOff>
    </xdr:to>
    <xdr:pic>
      <xdr:nvPicPr>
        <xdr:cNvPr id="91" name="Имя " descr="Descr 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105</xdr:row>
      <xdr:rowOff>9525</xdr:rowOff>
    </xdr:from>
    <xdr:to>
      <xdr:col>1</xdr:col>
      <xdr:colOff>485775</xdr:colOff>
      <xdr:row>105</xdr:row>
      <xdr:rowOff>485775</xdr:rowOff>
    </xdr:to>
    <xdr:pic>
      <xdr:nvPicPr>
        <xdr:cNvPr id="92" name="Имя " descr="Descr 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106</xdr:row>
      <xdr:rowOff>9525</xdr:rowOff>
    </xdr:from>
    <xdr:to>
      <xdr:col>1</xdr:col>
      <xdr:colOff>485775</xdr:colOff>
      <xdr:row>106</xdr:row>
      <xdr:rowOff>485775</xdr:rowOff>
    </xdr:to>
    <xdr:pic>
      <xdr:nvPicPr>
        <xdr:cNvPr id="93" name="Имя " descr="Descr 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107</xdr:row>
      <xdr:rowOff>9525</xdr:rowOff>
    </xdr:from>
    <xdr:to>
      <xdr:col>1</xdr:col>
      <xdr:colOff>485775</xdr:colOff>
      <xdr:row>107</xdr:row>
      <xdr:rowOff>485775</xdr:rowOff>
    </xdr:to>
    <xdr:pic>
      <xdr:nvPicPr>
        <xdr:cNvPr id="94" name="Имя " descr="Descr "/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108</xdr:row>
      <xdr:rowOff>9525</xdr:rowOff>
    </xdr:from>
    <xdr:to>
      <xdr:col>1</xdr:col>
      <xdr:colOff>485775</xdr:colOff>
      <xdr:row>108</xdr:row>
      <xdr:rowOff>485775</xdr:rowOff>
    </xdr:to>
    <xdr:pic>
      <xdr:nvPicPr>
        <xdr:cNvPr id="95" name="Имя " descr="Descr "/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109</xdr:row>
      <xdr:rowOff>9525</xdr:rowOff>
    </xdr:from>
    <xdr:to>
      <xdr:col>1</xdr:col>
      <xdr:colOff>485775</xdr:colOff>
      <xdr:row>109</xdr:row>
      <xdr:rowOff>485775</xdr:rowOff>
    </xdr:to>
    <xdr:pic>
      <xdr:nvPicPr>
        <xdr:cNvPr id="96" name="Имя " descr="Descr "/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110</xdr:row>
      <xdr:rowOff>9525</xdr:rowOff>
    </xdr:from>
    <xdr:to>
      <xdr:col>1</xdr:col>
      <xdr:colOff>485775</xdr:colOff>
      <xdr:row>110</xdr:row>
      <xdr:rowOff>485775</xdr:rowOff>
    </xdr:to>
    <xdr:pic>
      <xdr:nvPicPr>
        <xdr:cNvPr id="97" name="Имя " descr="Descr "/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111</xdr:row>
      <xdr:rowOff>9525</xdr:rowOff>
    </xdr:from>
    <xdr:to>
      <xdr:col>1</xdr:col>
      <xdr:colOff>485775</xdr:colOff>
      <xdr:row>111</xdr:row>
      <xdr:rowOff>485775</xdr:rowOff>
    </xdr:to>
    <xdr:pic>
      <xdr:nvPicPr>
        <xdr:cNvPr id="98" name="Имя " descr="Descr "/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112</xdr:row>
      <xdr:rowOff>9525</xdr:rowOff>
    </xdr:from>
    <xdr:to>
      <xdr:col>1</xdr:col>
      <xdr:colOff>485775</xdr:colOff>
      <xdr:row>112</xdr:row>
      <xdr:rowOff>485775</xdr:rowOff>
    </xdr:to>
    <xdr:pic>
      <xdr:nvPicPr>
        <xdr:cNvPr id="99" name="Имя " descr="Descr "/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113</xdr:row>
      <xdr:rowOff>9525</xdr:rowOff>
    </xdr:from>
    <xdr:to>
      <xdr:col>1</xdr:col>
      <xdr:colOff>485775</xdr:colOff>
      <xdr:row>113</xdr:row>
      <xdr:rowOff>485775</xdr:rowOff>
    </xdr:to>
    <xdr:pic>
      <xdr:nvPicPr>
        <xdr:cNvPr id="100" name="Имя " descr="Descr "/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12</xdr:row>
      <xdr:rowOff>95250</xdr:rowOff>
    </xdr:from>
    <xdr:to>
      <xdr:col>1</xdr:col>
      <xdr:colOff>514350</xdr:colOff>
      <xdr:row>12</xdr:row>
      <xdr:rowOff>485775</xdr:rowOff>
    </xdr:to>
    <xdr:pic>
      <xdr:nvPicPr>
        <xdr:cNvPr id="105" name="Имя " descr="Descr "/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>
          <a:off x="142047" y="10407098"/>
          <a:ext cx="504825" cy="3905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22</xdr:row>
      <xdr:rowOff>95250</xdr:rowOff>
    </xdr:from>
    <xdr:to>
      <xdr:col>1</xdr:col>
      <xdr:colOff>514350</xdr:colOff>
      <xdr:row>22</xdr:row>
      <xdr:rowOff>485775</xdr:rowOff>
    </xdr:to>
    <xdr:pic>
      <xdr:nvPicPr>
        <xdr:cNvPr id="108" name="Имя " descr="Descr "/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>
          <a:off x="142047" y="3996359"/>
          <a:ext cx="504825" cy="3905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23</xdr:row>
      <xdr:rowOff>95250</xdr:rowOff>
    </xdr:from>
    <xdr:to>
      <xdr:col>1</xdr:col>
      <xdr:colOff>514350</xdr:colOff>
      <xdr:row>23</xdr:row>
      <xdr:rowOff>485775</xdr:rowOff>
    </xdr:to>
    <xdr:pic>
      <xdr:nvPicPr>
        <xdr:cNvPr id="109" name="Имя " descr="Descr "/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>
          <a:off x="142047" y="4530587"/>
          <a:ext cx="504825" cy="3905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31</xdr:row>
      <xdr:rowOff>9525</xdr:rowOff>
    </xdr:from>
    <xdr:to>
      <xdr:col>1</xdr:col>
      <xdr:colOff>485775</xdr:colOff>
      <xdr:row>31</xdr:row>
      <xdr:rowOff>485775</xdr:rowOff>
    </xdr:to>
    <xdr:pic>
      <xdr:nvPicPr>
        <xdr:cNvPr id="110" name="Имя " descr="Descr "/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>
          <a:off x="143996" y="3248025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33130</xdr:colOff>
      <xdr:row>0</xdr:row>
      <xdr:rowOff>49696</xdr:rowOff>
    </xdr:from>
    <xdr:to>
      <xdr:col>5</xdr:col>
      <xdr:colOff>25676</xdr:colOff>
      <xdr:row>0</xdr:row>
      <xdr:rowOff>992671</xdr:rowOff>
    </xdr:to>
    <xdr:grpSp>
      <xdr:nvGrpSpPr>
        <xdr:cNvPr id="102" name="Группа 101"/>
        <xdr:cNvGrpSpPr/>
      </xdr:nvGrpSpPr>
      <xdr:grpSpPr>
        <a:xfrm>
          <a:off x="165652" y="49696"/>
          <a:ext cx="6229350" cy="942975"/>
          <a:chOff x="0" y="0"/>
          <a:chExt cx="6229350" cy="942975"/>
        </a:xfrm>
      </xdr:grpSpPr>
      <xdr:sp macro="" textlink="">
        <xdr:nvSpPr>
          <xdr:cNvPr id="103" name="Прямоугольник 102"/>
          <xdr:cNvSpPr/>
        </xdr:nvSpPr>
        <xdr:spPr>
          <a:xfrm>
            <a:off x="0" y="0"/>
            <a:ext cx="6229350" cy="942975"/>
          </a:xfrm>
          <a:prstGeom prst="rect">
            <a:avLst/>
          </a:prstGeom>
          <a:solidFill>
            <a:schemeClr val="bg1"/>
          </a:solidFill>
          <a:ln w="6350">
            <a:solidFill>
              <a:srgbClr val="00206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/>
          <a:p>
            <a:endParaRPr lang="ru-RU"/>
          </a:p>
        </xdr:txBody>
      </xdr:sp>
      <xdr:grpSp>
        <xdr:nvGrpSpPr>
          <xdr:cNvPr id="106" name="Группа 105"/>
          <xdr:cNvGrpSpPr/>
        </xdr:nvGrpSpPr>
        <xdr:grpSpPr>
          <a:xfrm>
            <a:off x="85725" y="28575"/>
            <a:ext cx="6124574" cy="914400"/>
            <a:chOff x="85725" y="28575"/>
            <a:chExt cx="6124574" cy="914400"/>
          </a:xfrm>
        </xdr:grpSpPr>
        <xdr:pic>
          <xdr:nvPicPr>
            <xdr:cNvPr id="107" name="Рисунок 106"/>
            <xdr:cNvPicPr>
              <a:picLocks noChangeAspect="1"/>
            </xdr:cNvPicPr>
          </xdr:nvPicPr>
          <xdr:blipFill>
            <a:blip xmlns:r="http://schemas.openxmlformats.org/officeDocument/2006/relationships" r:embed="rId9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4400550" y="28575"/>
              <a:ext cx="1809749" cy="904875"/>
            </a:xfrm>
            <a:prstGeom prst="rect">
              <a:avLst/>
            </a:prstGeom>
          </xdr:spPr>
        </xdr:pic>
        <xdr:pic>
          <xdr:nvPicPr>
            <xdr:cNvPr id="111" name="Рисунок 110"/>
            <xdr:cNvPicPr>
              <a:picLocks noChangeAspect="1"/>
            </xdr:cNvPicPr>
          </xdr:nvPicPr>
          <xdr:blipFill>
            <a:blip xmlns:r="http://schemas.openxmlformats.org/officeDocument/2006/relationships" r:embed="rId10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5725" y="28575"/>
              <a:ext cx="1828800" cy="914400"/>
            </a:xfrm>
            <a:prstGeom prst="rect">
              <a:avLst/>
            </a:prstGeom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116"/>
  <sheetViews>
    <sheetView tabSelected="1" zoomScale="115" zoomScaleNormal="115" workbookViewId="0">
      <selection activeCell="K118" sqref="K118"/>
    </sheetView>
  </sheetViews>
  <sheetFormatPr defaultColWidth="10.5" defaultRowHeight="11.45" customHeight="1" outlineLevelRow="4" x14ac:dyDescent="0.2"/>
  <cols>
    <col min="1" max="1" width="2.33203125" style="1" customWidth="1"/>
    <col min="2" max="2" width="9.1640625" style="1" customWidth="1"/>
    <col min="3" max="3" width="12.6640625" style="1" customWidth="1"/>
    <col min="4" max="4" width="73.1640625" style="1" customWidth="1"/>
    <col min="5" max="5" width="14.1640625" style="13" customWidth="1"/>
    <col min="6" max="6" width="14.33203125" style="1" customWidth="1"/>
    <col min="7" max="7" width="13.83203125" style="26" customWidth="1"/>
  </cols>
  <sheetData>
    <row r="1" spans="2:7" s="2" customFormat="1" ht="79.900000000000006" customHeight="1" x14ac:dyDescent="0.15">
      <c r="B1" s="21"/>
      <c r="C1" s="21"/>
      <c r="D1" s="21"/>
      <c r="E1" s="21"/>
      <c r="F1" s="21"/>
      <c r="G1" s="25"/>
    </row>
    <row r="2" spans="2:7" ht="22.15" customHeight="1" x14ac:dyDescent="0.3">
      <c r="B2" s="22" t="s">
        <v>217</v>
      </c>
      <c r="C2" s="22"/>
      <c r="D2" s="22"/>
      <c r="E2" s="22"/>
      <c r="F2" s="22"/>
    </row>
    <row r="3" spans="2:7" ht="16.5" customHeight="1" x14ac:dyDescent="0.2">
      <c r="B3" s="23" t="s">
        <v>199</v>
      </c>
      <c r="C3" s="23"/>
      <c r="D3" s="23"/>
      <c r="E3" s="23"/>
      <c r="F3" s="23"/>
    </row>
    <row r="4" spans="2:7" ht="11.1" customHeight="1" x14ac:dyDescent="0.2">
      <c r="B4" s="3" t="s">
        <v>210</v>
      </c>
    </row>
    <row r="5" spans="2:7" s="4" customFormat="1" ht="47.1" customHeight="1" x14ac:dyDescent="0.2">
      <c r="B5" s="10"/>
      <c r="C5" s="11" t="s">
        <v>0</v>
      </c>
      <c r="D5" s="11" t="s">
        <v>1</v>
      </c>
      <c r="E5" s="11" t="s">
        <v>198</v>
      </c>
      <c r="F5" s="24" t="s">
        <v>211</v>
      </c>
      <c r="G5" s="24" t="s">
        <v>212</v>
      </c>
    </row>
    <row r="6" spans="2:7" s="5" customFormat="1" ht="16.149999999999999" customHeight="1" x14ac:dyDescent="0.2">
      <c r="B6" s="6"/>
      <c r="E6" s="14"/>
      <c r="G6" s="27"/>
    </row>
    <row r="7" spans="2:7" s="5" customFormat="1" ht="16.149999999999999" customHeight="1" outlineLevel="2" collapsed="1" x14ac:dyDescent="0.2">
      <c r="B7" s="12" t="s">
        <v>207</v>
      </c>
      <c r="E7" s="14"/>
      <c r="G7" s="27"/>
    </row>
    <row r="8" spans="2:7" s="1" customFormat="1" ht="42" hidden="1" customHeight="1" outlineLevel="3" x14ac:dyDescent="0.2">
      <c r="B8" s="7"/>
      <c r="C8" s="7" t="s">
        <v>2</v>
      </c>
      <c r="D8" s="30" t="s">
        <v>3</v>
      </c>
      <c r="E8" s="15" t="s">
        <v>4</v>
      </c>
      <c r="F8" s="8">
        <f>G8*2.2</f>
        <v>2138.4</v>
      </c>
      <c r="G8" s="28">
        <v>972</v>
      </c>
    </row>
    <row r="9" spans="2:7" s="1" customFormat="1" ht="42" hidden="1" customHeight="1" outlineLevel="3" x14ac:dyDescent="0.2">
      <c r="B9" s="7"/>
      <c r="C9" s="7" t="s">
        <v>5</v>
      </c>
      <c r="D9" s="7" t="s">
        <v>6</v>
      </c>
      <c r="E9" s="15" t="s">
        <v>4</v>
      </c>
      <c r="F9" s="8">
        <f>F8</f>
        <v>2138.4</v>
      </c>
      <c r="G9" s="26">
        <f>G8</f>
        <v>972</v>
      </c>
    </row>
    <row r="10" spans="2:7" s="1" customFormat="1" ht="42" hidden="1" customHeight="1" outlineLevel="3" x14ac:dyDescent="0.2">
      <c r="B10" s="7"/>
      <c r="C10" s="7" t="s">
        <v>7</v>
      </c>
      <c r="D10" s="7" t="s">
        <v>8</v>
      </c>
      <c r="E10" s="15" t="s">
        <v>4</v>
      </c>
      <c r="F10" s="8">
        <f>F8</f>
        <v>2138.4</v>
      </c>
      <c r="G10" s="26">
        <f>G8</f>
        <v>972</v>
      </c>
    </row>
    <row r="11" spans="2:7" s="5" customFormat="1" ht="16.149999999999999" customHeight="1" outlineLevel="2" collapsed="1" x14ac:dyDescent="0.2">
      <c r="B11" s="12" t="s">
        <v>206</v>
      </c>
      <c r="E11" s="14"/>
      <c r="G11" s="27"/>
    </row>
    <row r="12" spans="2:7" s="1" customFormat="1" ht="42" hidden="1" customHeight="1" outlineLevel="3" x14ac:dyDescent="0.2">
      <c r="B12" s="7"/>
      <c r="C12" s="7" t="s">
        <v>9</v>
      </c>
      <c r="D12" s="7" t="s">
        <v>10</v>
      </c>
      <c r="E12" s="15" t="s">
        <v>4</v>
      </c>
      <c r="F12" s="8">
        <f>G12*2.5</f>
        <v>2430.2000000000003</v>
      </c>
      <c r="G12" s="28">
        <v>972.08</v>
      </c>
    </row>
    <row r="13" spans="2:7" s="1" customFormat="1" ht="42" hidden="1" customHeight="1" outlineLevel="3" x14ac:dyDescent="0.2">
      <c r="B13" s="7"/>
      <c r="C13" s="7" t="s">
        <v>33</v>
      </c>
      <c r="D13" s="7" t="s">
        <v>34</v>
      </c>
      <c r="E13" s="15" t="s">
        <v>4</v>
      </c>
      <c r="F13" s="8">
        <f>F12</f>
        <v>2430.2000000000003</v>
      </c>
      <c r="G13" s="26">
        <f>G12</f>
        <v>972.08</v>
      </c>
    </row>
    <row r="14" spans="2:7" s="1" customFormat="1" ht="42" hidden="1" customHeight="1" outlineLevel="3" x14ac:dyDescent="0.2">
      <c r="B14" s="7"/>
      <c r="C14" s="7" t="s">
        <v>15</v>
      </c>
      <c r="D14" s="7" t="s">
        <v>16</v>
      </c>
      <c r="E14" s="15" t="s">
        <v>4</v>
      </c>
      <c r="F14" s="8">
        <f>F12</f>
        <v>2430.2000000000003</v>
      </c>
      <c r="G14" s="26">
        <f>G12</f>
        <v>972.08</v>
      </c>
    </row>
    <row r="15" spans="2:7" s="1" customFormat="1" ht="42" hidden="1" customHeight="1" outlineLevel="3" x14ac:dyDescent="0.2">
      <c r="B15" s="7"/>
      <c r="C15" s="7" t="s">
        <v>17</v>
      </c>
      <c r="D15" s="7" t="s">
        <v>18</v>
      </c>
      <c r="E15" s="15" t="s">
        <v>4</v>
      </c>
      <c r="F15" s="8">
        <f>F12</f>
        <v>2430.2000000000003</v>
      </c>
      <c r="G15" s="26">
        <f>G12</f>
        <v>972.08</v>
      </c>
    </row>
    <row r="16" spans="2:7" s="1" customFormat="1" ht="42" hidden="1" customHeight="1" outlineLevel="3" x14ac:dyDescent="0.2">
      <c r="B16" s="7"/>
      <c r="C16" s="7" t="s">
        <v>19</v>
      </c>
      <c r="D16" s="7" t="s">
        <v>20</v>
      </c>
      <c r="E16" s="15" t="s">
        <v>4</v>
      </c>
      <c r="F16" s="8">
        <f>F12</f>
        <v>2430.2000000000003</v>
      </c>
      <c r="G16" s="26">
        <f>G12</f>
        <v>972.08</v>
      </c>
    </row>
    <row r="17" spans="2:7" s="1" customFormat="1" ht="42" hidden="1" customHeight="1" outlineLevel="3" x14ac:dyDescent="0.2">
      <c r="B17" s="7"/>
      <c r="C17" s="7" t="s">
        <v>21</v>
      </c>
      <c r="D17" s="7" t="s">
        <v>22</v>
      </c>
      <c r="E17" s="15" t="s">
        <v>4</v>
      </c>
      <c r="F17" s="8">
        <f>G17*2</f>
        <v>1944.16</v>
      </c>
      <c r="G17" s="29">
        <f>G12</f>
        <v>972.08</v>
      </c>
    </row>
    <row r="18" spans="2:7" s="1" customFormat="1" ht="42" hidden="1" customHeight="1" outlineLevel="3" x14ac:dyDescent="0.2">
      <c r="B18" s="7"/>
      <c r="C18" s="7" t="s">
        <v>23</v>
      </c>
      <c r="D18" s="7" t="s">
        <v>24</v>
      </c>
      <c r="E18" s="15" t="s">
        <v>4</v>
      </c>
      <c r="F18" s="8">
        <f>F17</f>
        <v>1944.16</v>
      </c>
      <c r="G18" s="26">
        <f>G12</f>
        <v>972.08</v>
      </c>
    </row>
    <row r="19" spans="2:7" s="1" customFormat="1" ht="42" hidden="1" customHeight="1" outlineLevel="3" x14ac:dyDescent="0.2">
      <c r="B19" s="7"/>
      <c r="C19" s="7" t="s">
        <v>25</v>
      </c>
      <c r="D19" s="7" t="s">
        <v>26</v>
      </c>
      <c r="E19" s="15" t="s">
        <v>4</v>
      </c>
      <c r="F19" s="8">
        <f>F17</f>
        <v>1944.16</v>
      </c>
      <c r="G19" s="26">
        <f>G12</f>
        <v>972.08</v>
      </c>
    </row>
    <row r="20" spans="2:7" s="1" customFormat="1" ht="42" hidden="1" customHeight="1" outlineLevel="3" x14ac:dyDescent="0.2">
      <c r="B20" s="7"/>
      <c r="C20" s="7" t="s">
        <v>27</v>
      </c>
      <c r="D20" s="7" t="s">
        <v>28</v>
      </c>
      <c r="E20" s="15" t="s">
        <v>4</v>
      </c>
      <c r="F20" s="8">
        <f>F17</f>
        <v>1944.16</v>
      </c>
      <c r="G20" s="26">
        <f>G12</f>
        <v>972.08</v>
      </c>
    </row>
    <row r="21" spans="2:7" s="1" customFormat="1" ht="42" hidden="1" customHeight="1" outlineLevel="3" x14ac:dyDescent="0.2">
      <c r="B21" s="7"/>
      <c r="C21" s="7" t="s">
        <v>29</v>
      </c>
      <c r="D21" s="7" t="s">
        <v>30</v>
      </c>
      <c r="E21" s="15" t="s">
        <v>4</v>
      </c>
      <c r="F21" s="8">
        <f>F17</f>
        <v>1944.16</v>
      </c>
      <c r="G21" s="26">
        <f>G12</f>
        <v>972.08</v>
      </c>
    </row>
    <row r="22" spans="2:7" s="1" customFormat="1" ht="42" hidden="1" customHeight="1" outlineLevel="3" x14ac:dyDescent="0.2">
      <c r="B22" s="7"/>
      <c r="C22" s="7" t="s">
        <v>31</v>
      </c>
      <c r="D22" s="7" t="s">
        <v>32</v>
      </c>
      <c r="E22" s="15" t="s">
        <v>4</v>
      </c>
      <c r="F22" s="8">
        <f>F17</f>
        <v>1944.16</v>
      </c>
      <c r="G22" s="26">
        <f>G12</f>
        <v>972.08</v>
      </c>
    </row>
    <row r="23" spans="2:7" s="1" customFormat="1" ht="42" hidden="1" customHeight="1" outlineLevel="3" x14ac:dyDescent="0.2">
      <c r="B23" s="7"/>
      <c r="C23" s="7" t="s">
        <v>11</v>
      </c>
      <c r="D23" s="7" t="s">
        <v>12</v>
      </c>
      <c r="E23" s="15" t="s">
        <v>4</v>
      </c>
      <c r="F23" s="8">
        <f>F17</f>
        <v>1944.16</v>
      </c>
      <c r="G23" s="26">
        <f>G12</f>
        <v>972.08</v>
      </c>
    </row>
    <row r="24" spans="2:7" s="1" customFormat="1" ht="42" hidden="1" customHeight="1" outlineLevel="3" x14ac:dyDescent="0.2">
      <c r="B24" s="7"/>
      <c r="C24" s="7" t="s">
        <v>13</v>
      </c>
      <c r="D24" s="30" t="s">
        <v>14</v>
      </c>
      <c r="E24" s="15" t="s">
        <v>4</v>
      </c>
      <c r="F24" s="8">
        <f>F17</f>
        <v>1944.16</v>
      </c>
      <c r="G24" s="26">
        <f>G12</f>
        <v>972.08</v>
      </c>
    </row>
    <row r="25" spans="2:7" s="5" customFormat="1" ht="16.149999999999999" customHeight="1" outlineLevel="2" collapsed="1" x14ac:dyDescent="0.2">
      <c r="B25" s="12" t="s">
        <v>205</v>
      </c>
      <c r="E25" s="14"/>
      <c r="G25" s="27"/>
    </row>
    <row r="26" spans="2:7" s="1" customFormat="1" ht="42" hidden="1" customHeight="1" outlineLevel="3" x14ac:dyDescent="0.2">
      <c r="B26" s="7"/>
      <c r="C26" s="7" t="s">
        <v>35</v>
      </c>
      <c r="D26" s="30" t="s">
        <v>213</v>
      </c>
      <c r="E26" s="15" t="s">
        <v>4</v>
      </c>
      <c r="F26" s="8">
        <f>G26*2</f>
        <v>2041.38</v>
      </c>
      <c r="G26" s="28">
        <v>1020.69</v>
      </c>
    </row>
    <row r="27" spans="2:7" s="1" customFormat="1" ht="42" hidden="1" customHeight="1" outlineLevel="3" x14ac:dyDescent="0.2">
      <c r="B27" s="7"/>
      <c r="C27" s="7" t="s">
        <v>36</v>
      </c>
      <c r="D27" s="30" t="s">
        <v>214</v>
      </c>
      <c r="E27" s="15" t="s">
        <v>4</v>
      </c>
      <c r="F27" s="8">
        <f>F26</f>
        <v>2041.38</v>
      </c>
      <c r="G27" s="26">
        <f>G26</f>
        <v>1020.69</v>
      </c>
    </row>
    <row r="28" spans="2:7" s="1" customFormat="1" ht="42" hidden="1" customHeight="1" outlineLevel="3" x14ac:dyDescent="0.2">
      <c r="B28" s="7"/>
      <c r="C28" s="7" t="s">
        <v>37</v>
      </c>
      <c r="D28" s="30" t="s">
        <v>215</v>
      </c>
      <c r="E28" s="15" t="s">
        <v>4</v>
      </c>
      <c r="F28" s="8">
        <f>F26</f>
        <v>2041.38</v>
      </c>
      <c r="G28" s="26">
        <f>G26</f>
        <v>1020.69</v>
      </c>
    </row>
    <row r="29" spans="2:7" s="1" customFormat="1" ht="42" hidden="1" customHeight="1" outlineLevel="3" x14ac:dyDescent="0.2">
      <c r="B29" s="7"/>
      <c r="C29" s="7" t="s">
        <v>38</v>
      </c>
      <c r="D29" s="30" t="s">
        <v>216</v>
      </c>
      <c r="E29" s="15" t="s">
        <v>4</v>
      </c>
      <c r="F29" s="8">
        <f>F26</f>
        <v>2041.38</v>
      </c>
      <c r="G29" s="26">
        <f>G26</f>
        <v>1020.69</v>
      </c>
    </row>
    <row r="30" spans="2:7" s="5" customFormat="1" ht="16.149999999999999" customHeight="1" outlineLevel="2" collapsed="1" x14ac:dyDescent="0.2">
      <c r="B30" s="12" t="s">
        <v>208</v>
      </c>
      <c r="E30" s="14"/>
      <c r="G30" s="27"/>
    </row>
    <row r="31" spans="2:7" s="1" customFormat="1" ht="13.15" hidden="1" customHeight="1" outlineLevel="3" collapsed="1" x14ac:dyDescent="0.2">
      <c r="B31" s="17" t="s">
        <v>200</v>
      </c>
      <c r="C31" s="18"/>
      <c r="D31" s="19"/>
      <c r="E31" s="15"/>
      <c r="F31" s="9"/>
      <c r="G31" s="26"/>
    </row>
    <row r="32" spans="2:7" s="1" customFormat="1" ht="42" hidden="1" customHeight="1" outlineLevel="4" x14ac:dyDescent="0.2">
      <c r="B32" s="7"/>
      <c r="C32" s="7" t="s">
        <v>39</v>
      </c>
      <c r="D32" s="16" t="s">
        <v>40</v>
      </c>
      <c r="E32" s="15" t="s">
        <v>41</v>
      </c>
      <c r="F32" s="9">
        <v>629</v>
      </c>
      <c r="G32" s="26"/>
    </row>
    <row r="33" spans="2:7" s="1" customFormat="1" ht="42" hidden="1" customHeight="1" outlineLevel="4" x14ac:dyDescent="0.2">
      <c r="B33" s="7"/>
      <c r="C33" s="7" t="s">
        <v>42</v>
      </c>
      <c r="D33" s="7" t="s">
        <v>43</v>
      </c>
      <c r="E33" s="15" t="s">
        <v>41</v>
      </c>
      <c r="F33" s="9">
        <f>F32</f>
        <v>629</v>
      </c>
      <c r="G33" s="26"/>
    </row>
    <row r="34" spans="2:7" s="1" customFormat="1" ht="42" hidden="1" customHeight="1" outlineLevel="4" x14ac:dyDescent="0.2">
      <c r="B34" s="7"/>
      <c r="C34" s="7" t="s">
        <v>44</v>
      </c>
      <c r="D34" s="7" t="s">
        <v>45</v>
      </c>
      <c r="E34" s="15" t="s">
        <v>41</v>
      </c>
      <c r="F34" s="9">
        <f>F32</f>
        <v>629</v>
      </c>
      <c r="G34" s="26"/>
    </row>
    <row r="35" spans="2:7" s="1" customFormat="1" ht="42" hidden="1" customHeight="1" outlineLevel="4" x14ac:dyDescent="0.2">
      <c r="B35" s="7"/>
      <c r="C35" s="7" t="s">
        <v>46</v>
      </c>
      <c r="D35" s="7" t="s">
        <v>47</v>
      </c>
      <c r="E35" s="15" t="s">
        <v>41</v>
      </c>
      <c r="F35" s="9">
        <f>F32</f>
        <v>629</v>
      </c>
      <c r="G35" s="26"/>
    </row>
    <row r="36" spans="2:7" s="1" customFormat="1" ht="42" hidden="1" customHeight="1" outlineLevel="4" x14ac:dyDescent="0.2">
      <c r="B36" s="7"/>
      <c r="C36" s="7" t="s">
        <v>48</v>
      </c>
      <c r="D36" s="7" t="s">
        <v>49</v>
      </c>
      <c r="E36" s="15" t="s">
        <v>41</v>
      </c>
      <c r="F36" s="9">
        <f>F32</f>
        <v>629</v>
      </c>
      <c r="G36" s="26"/>
    </row>
    <row r="37" spans="2:7" s="1" customFormat="1" ht="42" hidden="1" customHeight="1" outlineLevel="4" x14ac:dyDescent="0.2">
      <c r="B37" s="7"/>
      <c r="C37" s="7" t="s">
        <v>50</v>
      </c>
      <c r="D37" s="7" t="s">
        <v>51</v>
      </c>
      <c r="E37" s="15" t="s">
        <v>41</v>
      </c>
      <c r="F37" s="9">
        <f>F32</f>
        <v>629</v>
      </c>
      <c r="G37" s="26"/>
    </row>
    <row r="38" spans="2:7" s="1" customFormat="1" ht="42" hidden="1" customHeight="1" outlineLevel="4" x14ac:dyDescent="0.2">
      <c r="B38" s="7"/>
      <c r="C38" s="7" t="s">
        <v>52</v>
      </c>
      <c r="D38" s="7" t="s">
        <v>53</v>
      </c>
      <c r="E38" s="15" t="s">
        <v>41</v>
      </c>
      <c r="F38" s="9">
        <f>F32</f>
        <v>629</v>
      </c>
      <c r="G38" s="26"/>
    </row>
    <row r="39" spans="2:7" s="1" customFormat="1" ht="42" hidden="1" customHeight="1" outlineLevel="4" x14ac:dyDescent="0.2">
      <c r="B39" s="7"/>
      <c r="C39" s="7" t="s">
        <v>54</v>
      </c>
      <c r="D39" s="7" t="s">
        <v>55</v>
      </c>
      <c r="E39" s="15" t="s">
        <v>41</v>
      </c>
      <c r="F39" s="9">
        <f>F32</f>
        <v>629</v>
      </c>
      <c r="G39" s="26"/>
    </row>
    <row r="40" spans="2:7" s="1" customFormat="1" ht="42" hidden="1" customHeight="1" outlineLevel="4" x14ac:dyDescent="0.2">
      <c r="B40" s="7"/>
      <c r="C40" s="7" t="s">
        <v>56</v>
      </c>
      <c r="D40" s="7" t="s">
        <v>57</v>
      </c>
      <c r="E40" s="15" t="s">
        <v>41</v>
      </c>
      <c r="F40" s="9">
        <f>F32</f>
        <v>629</v>
      </c>
      <c r="G40" s="26"/>
    </row>
    <row r="41" spans="2:7" s="1" customFormat="1" ht="42" hidden="1" customHeight="1" outlineLevel="4" x14ac:dyDescent="0.2">
      <c r="B41" s="7"/>
      <c r="C41" s="7" t="s">
        <v>58</v>
      </c>
      <c r="D41" s="7" t="s">
        <v>59</v>
      </c>
      <c r="E41" s="15" t="s">
        <v>41</v>
      </c>
      <c r="F41" s="9">
        <f>F32</f>
        <v>629</v>
      </c>
      <c r="G41" s="26"/>
    </row>
    <row r="42" spans="2:7" s="1" customFormat="1" ht="42" hidden="1" customHeight="1" outlineLevel="4" x14ac:dyDescent="0.2">
      <c r="B42" s="7"/>
      <c r="C42" s="7" t="s">
        <v>60</v>
      </c>
      <c r="D42" s="7" t="s">
        <v>61</v>
      </c>
      <c r="E42" s="15" t="s">
        <v>41</v>
      </c>
      <c r="F42" s="9">
        <f>F32</f>
        <v>629</v>
      </c>
      <c r="G42" s="26"/>
    </row>
    <row r="43" spans="2:7" s="1" customFormat="1" ht="42" hidden="1" customHeight="1" outlineLevel="4" x14ac:dyDescent="0.2">
      <c r="B43" s="7"/>
      <c r="C43" s="7" t="s">
        <v>62</v>
      </c>
      <c r="D43" s="7" t="s">
        <v>63</v>
      </c>
      <c r="E43" s="15" t="s">
        <v>41</v>
      </c>
      <c r="F43" s="9">
        <f>F32</f>
        <v>629</v>
      </c>
      <c r="G43" s="26"/>
    </row>
    <row r="44" spans="2:7" s="1" customFormat="1" ht="42" hidden="1" customHeight="1" outlineLevel="4" x14ac:dyDescent="0.2">
      <c r="B44" s="7"/>
      <c r="C44" s="7" t="s">
        <v>64</v>
      </c>
      <c r="D44" s="7" t="s">
        <v>65</v>
      </c>
      <c r="E44" s="15" t="s">
        <v>41</v>
      </c>
      <c r="F44" s="9">
        <f>F32</f>
        <v>629</v>
      </c>
      <c r="G44" s="26"/>
    </row>
    <row r="45" spans="2:7" s="1" customFormat="1" ht="42" hidden="1" customHeight="1" outlineLevel="4" x14ac:dyDescent="0.2">
      <c r="B45" s="7"/>
      <c r="C45" s="7" t="s">
        <v>66</v>
      </c>
      <c r="D45" s="7" t="s">
        <v>67</v>
      </c>
      <c r="E45" s="15" t="s">
        <v>41</v>
      </c>
      <c r="F45" s="9">
        <f>F32</f>
        <v>629</v>
      </c>
      <c r="G45" s="26"/>
    </row>
    <row r="46" spans="2:7" s="1" customFormat="1" ht="42" hidden="1" customHeight="1" outlineLevel="4" x14ac:dyDescent="0.2">
      <c r="B46" s="7"/>
      <c r="C46" s="7" t="s">
        <v>68</v>
      </c>
      <c r="D46" s="7" t="s">
        <v>69</v>
      </c>
      <c r="E46" s="15" t="s">
        <v>41</v>
      </c>
      <c r="F46" s="9">
        <f>F32</f>
        <v>629</v>
      </c>
      <c r="G46" s="26"/>
    </row>
    <row r="47" spans="2:7" s="1" customFormat="1" ht="42" hidden="1" customHeight="1" outlineLevel="4" x14ac:dyDescent="0.2">
      <c r="B47" s="7"/>
      <c r="C47" s="7" t="s">
        <v>70</v>
      </c>
      <c r="D47" s="7" t="s">
        <v>71</v>
      </c>
      <c r="E47" s="15" t="s">
        <v>41</v>
      </c>
      <c r="F47" s="9">
        <f>F32</f>
        <v>629</v>
      </c>
      <c r="G47" s="26"/>
    </row>
    <row r="48" spans="2:7" s="1" customFormat="1" ht="13.15" hidden="1" customHeight="1" outlineLevel="3" collapsed="1" x14ac:dyDescent="0.2">
      <c r="B48" s="17" t="s">
        <v>201</v>
      </c>
      <c r="C48" s="18"/>
      <c r="D48" s="19"/>
      <c r="E48" s="15"/>
      <c r="F48" s="9"/>
      <c r="G48" s="26"/>
    </row>
    <row r="49" spans="2:7" s="1" customFormat="1" ht="42" hidden="1" customHeight="1" outlineLevel="4" x14ac:dyDescent="0.2">
      <c r="B49" s="7"/>
      <c r="C49" s="7" t="s">
        <v>72</v>
      </c>
      <c r="D49" s="16" t="s">
        <v>73</v>
      </c>
      <c r="E49" s="15" t="s">
        <v>41</v>
      </c>
      <c r="F49" s="8">
        <v>1006</v>
      </c>
      <c r="G49" s="26"/>
    </row>
    <row r="50" spans="2:7" s="1" customFormat="1" ht="42" hidden="1" customHeight="1" outlineLevel="4" x14ac:dyDescent="0.2">
      <c r="B50" s="7"/>
      <c r="C50" s="7" t="s">
        <v>74</v>
      </c>
      <c r="D50" s="7" t="s">
        <v>75</v>
      </c>
      <c r="E50" s="15" t="s">
        <v>41</v>
      </c>
      <c r="F50" s="8">
        <f>F49</f>
        <v>1006</v>
      </c>
      <c r="G50" s="26"/>
    </row>
    <row r="51" spans="2:7" s="1" customFormat="1" ht="42" hidden="1" customHeight="1" outlineLevel="4" x14ac:dyDescent="0.2">
      <c r="B51" s="7"/>
      <c r="C51" s="7" t="s">
        <v>76</v>
      </c>
      <c r="D51" s="7" t="s">
        <v>77</v>
      </c>
      <c r="E51" s="15" t="s">
        <v>41</v>
      </c>
      <c r="F51" s="8">
        <f>F49</f>
        <v>1006</v>
      </c>
      <c r="G51" s="26"/>
    </row>
    <row r="52" spans="2:7" s="1" customFormat="1" ht="42" hidden="1" customHeight="1" outlineLevel="4" x14ac:dyDescent="0.2">
      <c r="B52" s="7"/>
      <c r="C52" s="7" t="s">
        <v>78</v>
      </c>
      <c r="D52" s="7" t="s">
        <v>79</v>
      </c>
      <c r="E52" s="15" t="s">
        <v>41</v>
      </c>
      <c r="F52" s="8">
        <f>F49</f>
        <v>1006</v>
      </c>
      <c r="G52" s="26"/>
    </row>
    <row r="53" spans="2:7" s="1" customFormat="1" ht="42" hidden="1" customHeight="1" outlineLevel="4" x14ac:dyDescent="0.2">
      <c r="B53" s="7"/>
      <c r="C53" s="7" t="s">
        <v>80</v>
      </c>
      <c r="D53" s="7" t="s">
        <v>81</v>
      </c>
      <c r="E53" s="15" t="s">
        <v>41</v>
      </c>
      <c r="F53" s="8">
        <f>F49</f>
        <v>1006</v>
      </c>
      <c r="G53" s="26"/>
    </row>
    <row r="54" spans="2:7" s="1" customFormat="1" ht="42" hidden="1" customHeight="1" outlineLevel="4" x14ac:dyDescent="0.2">
      <c r="B54" s="7"/>
      <c r="C54" s="7" t="s">
        <v>82</v>
      </c>
      <c r="D54" s="7" t="s">
        <v>83</v>
      </c>
      <c r="E54" s="15" t="s">
        <v>41</v>
      </c>
      <c r="F54" s="8">
        <f>F49</f>
        <v>1006</v>
      </c>
      <c r="G54" s="26"/>
    </row>
    <row r="55" spans="2:7" s="1" customFormat="1" ht="42" hidden="1" customHeight="1" outlineLevel="4" x14ac:dyDescent="0.2">
      <c r="B55" s="7"/>
      <c r="C55" s="7" t="s">
        <v>84</v>
      </c>
      <c r="D55" s="7" t="s">
        <v>85</v>
      </c>
      <c r="E55" s="15" t="s">
        <v>41</v>
      </c>
      <c r="F55" s="8">
        <f>F49</f>
        <v>1006</v>
      </c>
      <c r="G55" s="26"/>
    </row>
    <row r="56" spans="2:7" s="1" customFormat="1" ht="42" hidden="1" customHeight="1" outlineLevel="4" x14ac:dyDescent="0.2">
      <c r="B56" s="7"/>
      <c r="C56" s="7" t="s">
        <v>86</v>
      </c>
      <c r="D56" s="7" t="s">
        <v>87</v>
      </c>
      <c r="E56" s="15" t="s">
        <v>41</v>
      </c>
      <c r="F56" s="8">
        <f>F49</f>
        <v>1006</v>
      </c>
      <c r="G56" s="26"/>
    </row>
    <row r="57" spans="2:7" s="1" customFormat="1" ht="42" hidden="1" customHeight="1" outlineLevel="4" x14ac:dyDescent="0.2">
      <c r="B57" s="7"/>
      <c r="C57" s="7" t="s">
        <v>88</v>
      </c>
      <c r="D57" s="7" t="s">
        <v>89</v>
      </c>
      <c r="E57" s="15" t="s">
        <v>41</v>
      </c>
      <c r="F57" s="8">
        <f>F49</f>
        <v>1006</v>
      </c>
      <c r="G57" s="26"/>
    </row>
    <row r="58" spans="2:7" s="1" customFormat="1" ht="42" hidden="1" customHeight="1" outlineLevel="4" x14ac:dyDescent="0.2">
      <c r="B58" s="7"/>
      <c r="C58" s="7" t="s">
        <v>90</v>
      </c>
      <c r="D58" s="7" t="s">
        <v>91</v>
      </c>
      <c r="E58" s="15" t="s">
        <v>41</v>
      </c>
      <c r="F58" s="8">
        <f>F49</f>
        <v>1006</v>
      </c>
      <c r="G58" s="26"/>
    </row>
    <row r="59" spans="2:7" s="1" customFormat="1" ht="42" hidden="1" customHeight="1" outlineLevel="4" x14ac:dyDescent="0.2">
      <c r="B59" s="7"/>
      <c r="C59" s="7" t="s">
        <v>92</v>
      </c>
      <c r="D59" s="7" t="s">
        <v>93</v>
      </c>
      <c r="E59" s="15" t="s">
        <v>41</v>
      </c>
      <c r="F59" s="8">
        <f>F49</f>
        <v>1006</v>
      </c>
      <c r="G59" s="26"/>
    </row>
    <row r="60" spans="2:7" s="1" customFormat="1" ht="42" hidden="1" customHeight="1" outlineLevel="4" x14ac:dyDescent="0.2">
      <c r="B60" s="7"/>
      <c r="C60" s="7" t="s">
        <v>94</v>
      </c>
      <c r="D60" s="7" t="s">
        <v>95</v>
      </c>
      <c r="E60" s="15" t="s">
        <v>41</v>
      </c>
      <c r="F60" s="8">
        <f>F49</f>
        <v>1006</v>
      </c>
      <c r="G60" s="26"/>
    </row>
    <row r="61" spans="2:7" s="1" customFormat="1" ht="42" hidden="1" customHeight="1" outlineLevel="4" x14ac:dyDescent="0.2">
      <c r="B61" s="7"/>
      <c r="C61" s="7" t="s">
        <v>96</v>
      </c>
      <c r="D61" s="7" t="s">
        <v>97</v>
      </c>
      <c r="E61" s="15" t="s">
        <v>41</v>
      </c>
      <c r="F61" s="8">
        <f>F49</f>
        <v>1006</v>
      </c>
      <c r="G61" s="26"/>
    </row>
    <row r="62" spans="2:7" s="1" customFormat="1" ht="42" hidden="1" customHeight="1" outlineLevel="4" x14ac:dyDescent="0.2">
      <c r="B62" s="7"/>
      <c r="C62" s="7" t="s">
        <v>98</v>
      </c>
      <c r="D62" s="7" t="s">
        <v>99</v>
      </c>
      <c r="E62" s="15" t="s">
        <v>41</v>
      </c>
      <c r="F62" s="8">
        <f>F49</f>
        <v>1006</v>
      </c>
      <c r="G62" s="26"/>
    </row>
    <row r="63" spans="2:7" s="1" customFormat="1" ht="42" hidden="1" customHeight="1" outlineLevel="4" x14ac:dyDescent="0.2">
      <c r="B63" s="7"/>
      <c r="C63" s="7" t="s">
        <v>100</v>
      </c>
      <c r="D63" s="7" t="s">
        <v>101</v>
      </c>
      <c r="E63" s="15" t="s">
        <v>41</v>
      </c>
      <c r="F63" s="8">
        <f>F49</f>
        <v>1006</v>
      </c>
      <c r="G63" s="26"/>
    </row>
    <row r="64" spans="2:7" s="1" customFormat="1" ht="42" hidden="1" customHeight="1" outlineLevel="4" x14ac:dyDescent="0.2">
      <c r="B64" s="7"/>
      <c r="C64" s="7" t="s">
        <v>102</v>
      </c>
      <c r="D64" s="7" t="s">
        <v>103</v>
      </c>
      <c r="E64" s="15" t="s">
        <v>41</v>
      </c>
      <c r="F64" s="8">
        <f>F49</f>
        <v>1006</v>
      </c>
      <c r="G64" s="26"/>
    </row>
    <row r="65" spans="2:7" s="1" customFormat="1" ht="13.5" hidden="1" customHeight="1" outlineLevel="3" collapsed="1" x14ac:dyDescent="0.2">
      <c r="B65" s="17" t="s">
        <v>202</v>
      </c>
      <c r="C65" s="18"/>
      <c r="D65" s="19"/>
      <c r="E65" s="15"/>
      <c r="F65" s="8"/>
      <c r="G65" s="26"/>
    </row>
    <row r="66" spans="2:7" s="1" customFormat="1" ht="42" hidden="1" customHeight="1" outlineLevel="4" x14ac:dyDescent="0.2">
      <c r="B66" s="7"/>
      <c r="C66" s="7" t="s">
        <v>104</v>
      </c>
      <c r="D66" s="16" t="s">
        <v>105</v>
      </c>
      <c r="E66" s="15" t="s">
        <v>41</v>
      </c>
      <c r="F66" s="9">
        <v>572</v>
      </c>
      <c r="G66" s="26"/>
    </row>
    <row r="67" spans="2:7" s="1" customFormat="1" ht="42" hidden="1" customHeight="1" outlineLevel="4" x14ac:dyDescent="0.2">
      <c r="B67" s="7"/>
      <c r="C67" s="7" t="s">
        <v>106</v>
      </c>
      <c r="D67" s="7" t="s">
        <v>107</v>
      </c>
      <c r="E67" s="15" t="s">
        <v>41</v>
      </c>
      <c r="F67" s="9">
        <f>F66</f>
        <v>572</v>
      </c>
      <c r="G67" s="26"/>
    </row>
    <row r="68" spans="2:7" s="1" customFormat="1" ht="42" hidden="1" customHeight="1" outlineLevel="4" x14ac:dyDescent="0.2">
      <c r="B68" s="7"/>
      <c r="C68" s="7" t="s">
        <v>108</v>
      </c>
      <c r="D68" s="7" t="s">
        <v>109</v>
      </c>
      <c r="E68" s="15" t="s">
        <v>41</v>
      </c>
      <c r="F68" s="9">
        <f>F66</f>
        <v>572</v>
      </c>
      <c r="G68" s="26"/>
    </row>
    <row r="69" spans="2:7" s="1" customFormat="1" ht="42" hidden="1" customHeight="1" outlineLevel="4" x14ac:dyDescent="0.2">
      <c r="B69" s="7"/>
      <c r="C69" s="7" t="s">
        <v>110</v>
      </c>
      <c r="D69" s="7" t="s">
        <v>111</v>
      </c>
      <c r="E69" s="15" t="s">
        <v>41</v>
      </c>
      <c r="F69" s="9">
        <f>F66</f>
        <v>572</v>
      </c>
      <c r="G69" s="26"/>
    </row>
    <row r="70" spans="2:7" s="1" customFormat="1" ht="42" hidden="1" customHeight="1" outlineLevel="4" x14ac:dyDescent="0.2">
      <c r="B70" s="7"/>
      <c r="C70" s="7" t="s">
        <v>112</v>
      </c>
      <c r="D70" s="7" t="s">
        <v>113</v>
      </c>
      <c r="E70" s="15" t="s">
        <v>41</v>
      </c>
      <c r="F70" s="9">
        <f>F66</f>
        <v>572</v>
      </c>
      <c r="G70" s="26"/>
    </row>
    <row r="71" spans="2:7" s="1" customFormat="1" ht="42" hidden="1" customHeight="1" outlineLevel="4" x14ac:dyDescent="0.2">
      <c r="B71" s="7"/>
      <c r="C71" s="7" t="s">
        <v>114</v>
      </c>
      <c r="D71" s="7" t="s">
        <v>115</v>
      </c>
      <c r="E71" s="15" t="s">
        <v>41</v>
      </c>
      <c r="F71" s="9">
        <f>F66</f>
        <v>572</v>
      </c>
      <c r="G71" s="26"/>
    </row>
    <row r="72" spans="2:7" s="1" customFormat="1" ht="42" hidden="1" customHeight="1" outlineLevel="4" x14ac:dyDescent="0.2">
      <c r="B72" s="7"/>
      <c r="C72" s="7" t="s">
        <v>116</v>
      </c>
      <c r="D72" s="7" t="s">
        <v>117</v>
      </c>
      <c r="E72" s="15" t="s">
        <v>41</v>
      </c>
      <c r="F72" s="9">
        <f>F66</f>
        <v>572</v>
      </c>
      <c r="G72" s="26"/>
    </row>
    <row r="73" spans="2:7" s="1" customFormat="1" ht="42" hidden="1" customHeight="1" outlineLevel="4" x14ac:dyDescent="0.2">
      <c r="B73" s="7"/>
      <c r="C73" s="7" t="s">
        <v>118</v>
      </c>
      <c r="D73" s="7" t="s">
        <v>119</v>
      </c>
      <c r="E73" s="15" t="s">
        <v>41</v>
      </c>
      <c r="F73" s="9">
        <f>F66</f>
        <v>572</v>
      </c>
      <c r="G73" s="26"/>
    </row>
    <row r="74" spans="2:7" s="1" customFormat="1" ht="42" hidden="1" customHeight="1" outlineLevel="4" x14ac:dyDescent="0.2">
      <c r="B74" s="7"/>
      <c r="C74" s="7" t="s">
        <v>120</v>
      </c>
      <c r="D74" s="7" t="s">
        <v>121</v>
      </c>
      <c r="E74" s="15" t="s">
        <v>41</v>
      </c>
      <c r="F74" s="9">
        <f>F66</f>
        <v>572</v>
      </c>
      <c r="G74" s="26"/>
    </row>
    <row r="75" spans="2:7" s="1" customFormat="1" ht="42" hidden="1" customHeight="1" outlineLevel="4" x14ac:dyDescent="0.2">
      <c r="B75" s="7"/>
      <c r="C75" s="7" t="s">
        <v>122</v>
      </c>
      <c r="D75" s="7" t="s">
        <v>123</v>
      </c>
      <c r="E75" s="15" t="s">
        <v>41</v>
      </c>
      <c r="F75" s="9">
        <f>F66</f>
        <v>572</v>
      </c>
      <c r="G75" s="26"/>
    </row>
    <row r="76" spans="2:7" s="1" customFormat="1" ht="42" hidden="1" customHeight="1" outlineLevel="4" x14ac:dyDescent="0.2">
      <c r="B76" s="7"/>
      <c r="C76" s="7" t="s">
        <v>124</v>
      </c>
      <c r="D76" s="7" t="s">
        <v>125</v>
      </c>
      <c r="E76" s="15" t="s">
        <v>41</v>
      </c>
      <c r="F76" s="9">
        <f>F66</f>
        <v>572</v>
      </c>
      <c r="G76" s="26"/>
    </row>
    <row r="77" spans="2:7" s="1" customFormat="1" ht="42" hidden="1" customHeight="1" outlineLevel="4" x14ac:dyDescent="0.2">
      <c r="B77" s="7"/>
      <c r="C77" s="7" t="s">
        <v>126</v>
      </c>
      <c r="D77" s="7" t="s">
        <v>127</v>
      </c>
      <c r="E77" s="15" t="s">
        <v>41</v>
      </c>
      <c r="F77" s="9">
        <f>F66</f>
        <v>572</v>
      </c>
      <c r="G77" s="26"/>
    </row>
    <row r="78" spans="2:7" s="1" customFormat="1" ht="42" hidden="1" customHeight="1" outlineLevel="4" x14ac:dyDescent="0.2">
      <c r="B78" s="7"/>
      <c r="C78" s="7" t="s">
        <v>128</v>
      </c>
      <c r="D78" s="7" t="s">
        <v>129</v>
      </c>
      <c r="E78" s="15" t="s">
        <v>41</v>
      </c>
      <c r="F78" s="9">
        <f>F66</f>
        <v>572</v>
      </c>
      <c r="G78" s="26"/>
    </row>
    <row r="79" spans="2:7" s="1" customFormat="1" ht="42" hidden="1" customHeight="1" outlineLevel="4" x14ac:dyDescent="0.2">
      <c r="B79" s="7"/>
      <c r="C79" s="7" t="s">
        <v>130</v>
      </c>
      <c r="D79" s="7" t="s">
        <v>131</v>
      </c>
      <c r="E79" s="15" t="s">
        <v>41</v>
      </c>
      <c r="F79" s="9">
        <f>F66</f>
        <v>572</v>
      </c>
      <c r="G79" s="26"/>
    </row>
    <row r="80" spans="2:7" s="1" customFormat="1" ht="42" hidden="1" customHeight="1" outlineLevel="4" x14ac:dyDescent="0.2">
      <c r="B80" s="7"/>
      <c r="C80" s="7" t="s">
        <v>132</v>
      </c>
      <c r="D80" s="7" t="s">
        <v>133</v>
      </c>
      <c r="E80" s="15" t="s">
        <v>41</v>
      </c>
      <c r="F80" s="9">
        <f>F66</f>
        <v>572</v>
      </c>
      <c r="G80" s="26"/>
    </row>
    <row r="81" spans="2:7" s="1" customFormat="1" ht="42" hidden="1" customHeight="1" outlineLevel="4" x14ac:dyDescent="0.2">
      <c r="B81" s="7"/>
      <c r="C81" s="7" t="s">
        <v>134</v>
      </c>
      <c r="D81" s="7" t="s">
        <v>135</v>
      </c>
      <c r="E81" s="15" t="s">
        <v>41</v>
      </c>
      <c r="F81" s="9">
        <f>F66</f>
        <v>572</v>
      </c>
      <c r="G81" s="26"/>
    </row>
    <row r="82" spans="2:7" s="1" customFormat="1" ht="13.15" hidden="1" customHeight="1" outlineLevel="3" collapsed="1" x14ac:dyDescent="0.2">
      <c r="B82" s="17" t="s">
        <v>203</v>
      </c>
      <c r="C82" s="18"/>
      <c r="D82" s="19"/>
      <c r="E82" s="15"/>
      <c r="F82" s="9"/>
      <c r="G82" s="26"/>
    </row>
    <row r="83" spans="2:7" s="1" customFormat="1" ht="42" hidden="1" customHeight="1" outlineLevel="4" x14ac:dyDescent="0.2">
      <c r="B83" s="7"/>
      <c r="C83" s="7" t="s">
        <v>136</v>
      </c>
      <c r="D83" s="16" t="s">
        <v>137</v>
      </c>
      <c r="E83" s="15" t="s">
        <v>41</v>
      </c>
      <c r="F83" s="9">
        <v>572</v>
      </c>
      <c r="G83" s="26"/>
    </row>
    <row r="84" spans="2:7" s="1" customFormat="1" ht="42" hidden="1" customHeight="1" outlineLevel="4" x14ac:dyDescent="0.2">
      <c r="B84" s="7"/>
      <c r="C84" s="7" t="s">
        <v>138</v>
      </c>
      <c r="D84" s="7" t="s">
        <v>139</v>
      </c>
      <c r="E84" s="15" t="s">
        <v>41</v>
      </c>
      <c r="F84" s="9">
        <f>F83</f>
        <v>572</v>
      </c>
      <c r="G84" s="26"/>
    </row>
    <row r="85" spans="2:7" s="1" customFormat="1" ht="42" hidden="1" customHeight="1" outlineLevel="4" x14ac:dyDescent="0.2">
      <c r="B85" s="7"/>
      <c r="C85" s="7" t="s">
        <v>140</v>
      </c>
      <c r="D85" s="7" t="s">
        <v>141</v>
      </c>
      <c r="E85" s="15" t="s">
        <v>41</v>
      </c>
      <c r="F85" s="9">
        <f>F83</f>
        <v>572</v>
      </c>
      <c r="G85" s="26"/>
    </row>
    <row r="86" spans="2:7" s="1" customFormat="1" ht="42" hidden="1" customHeight="1" outlineLevel="4" x14ac:dyDescent="0.2">
      <c r="B86" s="7"/>
      <c r="C86" s="7" t="s">
        <v>142</v>
      </c>
      <c r="D86" s="7" t="s">
        <v>143</v>
      </c>
      <c r="E86" s="15" t="s">
        <v>41</v>
      </c>
      <c r="F86" s="9">
        <f>F83</f>
        <v>572</v>
      </c>
      <c r="G86" s="26"/>
    </row>
    <row r="87" spans="2:7" s="1" customFormat="1" ht="42" hidden="1" customHeight="1" outlineLevel="4" x14ac:dyDescent="0.2">
      <c r="B87" s="7"/>
      <c r="C87" s="7" t="s">
        <v>144</v>
      </c>
      <c r="D87" s="7" t="s">
        <v>145</v>
      </c>
      <c r="E87" s="15" t="s">
        <v>41</v>
      </c>
      <c r="F87" s="9">
        <f>F83</f>
        <v>572</v>
      </c>
      <c r="G87" s="26"/>
    </row>
    <row r="88" spans="2:7" s="1" customFormat="1" ht="42" hidden="1" customHeight="1" outlineLevel="4" x14ac:dyDescent="0.2">
      <c r="B88" s="7"/>
      <c r="C88" s="7" t="s">
        <v>146</v>
      </c>
      <c r="D88" s="7" t="s">
        <v>147</v>
      </c>
      <c r="E88" s="15" t="s">
        <v>41</v>
      </c>
      <c r="F88" s="9">
        <f>F83</f>
        <v>572</v>
      </c>
      <c r="G88" s="26"/>
    </row>
    <row r="89" spans="2:7" s="1" customFormat="1" ht="42" hidden="1" customHeight="1" outlineLevel="4" x14ac:dyDescent="0.2">
      <c r="B89" s="7"/>
      <c r="C89" s="7" t="s">
        <v>148</v>
      </c>
      <c r="D89" s="7" t="s">
        <v>149</v>
      </c>
      <c r="E89" s="15" t="s">
        <v>41</v>
      </c>
      <c r="F89" s="9">
        <f>F83</f>
        <v>572</v>
      </c>
      <c r="G89" s="26"/>
    </row>
    <row r="90" spans="2:7" s="1" customFormat="1" ht="42" hidden="1" customHeight="1" outlineLevel="4" x14ac:dyDescent="0.2">
      <c r="B90" s="7"/>
      <c r="C90" s="7" t="s">
        <v>150</v>
      </c>
      <c r="D90" s="7" t="s">
        <v>151</v>
      </c>
      <c r="E90" s="15" t="s">
        <v>41</v>
      </c>
      <c r="F90" s="9">
        <f>F83</f>
        <v>572</v>
      </c>
      <c r="G90" s="26"/>
    </row>
    <row r="91" spans="2:7" s="1" customFormat="1" ht="42" hidden="1" customHeight="1" outlineLevel="4" x14ac:dyDescent="0.2">
      <c r="B91" s="7"/>
      <c r="C91" s="7" t="s">
        <v>152</v>
      </c>
      <c r="D91" s="7" t="s">
        <v>153</v>
      </c>
      <c r="E91" s="15" t="s">
        <v>41</v>
      </c>
      <c r="F91" s="9">
        <f>F83</f>
        <v>572</v>
      </c>
      <c r="G91" s="26"/>
    </row>
    <row r="92" spans="2:7" s="1" customFormat="1" ht="42" hidden="1" customHeight="1" outlineLevel="4" x14ac:dyDescent="0.2">
      <c r="B92" s="7"/>
      <c r="C92" s="7" t="s">
        <v>154</v>
      </c>
      <c r="D92" s="7" t="s">
        <v>155</v>
      </c>
      <c r="E92" s="15" t="s">
        <v>41</v>
      </c>
      <c r="F92" s="9">
        <f>F83</f>
        <v>572</v>
      </c>
      <c r="G92" s="26"/>
    </row>
    <row r="93" spans="2:7" s="1" customFormat="1" ht="42" hidden="1" customHeight="1" outlineLevel="4" x14ac:dyDescent="0.2">
      <c r="B93" s="7"/>
      <c r="C93" s="7" t="s">
        <v>156</v>
      </c>
      <c r="D93" s="7" t="s">
        <v>157</v>
      </c>
      <c r="E93" s="15" t="s">
        <v>41</v>
      </c>
      <c r="F93" s="9">
        <f>F83</f>
        <v>572</v>
      </c>
      <c r="G93" s="26"/>
    </row>
    <row r="94" spans="2:7" s="1" customFormat="1" ht="42" hidden="1" customHeight="1" outlineLevel="4" x14ac:dyDescent="0.2">
      <c r="B94" s="7"/>
      <c r="C94" s="7" t="s">
        <v>158</v>
      </c>
      <c r="D94" s="7" t="s">
        <v>159</v>
      </c>
      <c r="E94" s="15" t="s">
        <v>41</v>
      </c>
      <c r="F94" s="9">
        <f>F83</f>
        <v>572</v>
      </c>
      <c r="G94" s="26"/>
    </row>
    <row r="95" spans="2:7" s="1" customFormat="1" ht="42" hidden="1" customHeight="1" outlineLevel="4" x14ac:dyDescent="0.2">
      <c r="B95" s="7"/>
      <c r="C95" s="7" t="s">
        <v>160</v>
      </c>
      <c r="D95" s="7" t="s">
        <v>161</v>
      </c>
      <c r="E95" s="15" t="s">
        <v>41</v>
      </c>
      <c r="F95" s="9">
        <f>F83</f>
        <v>572</v>
      </c>
      <c r="G95" s="26"/>
    </row>
    <row r="96" spans="2:7" s="1" customFormat="1" ht="42" hidden="1" customHeight="1" outlineLevel="4" x14ac:dyDescent="0.2">
      <c r="B96" s="7"/>
      <c r="C96" s="7" t="s">
        <v>162</v>
      </c>
      <c r="D96" s="7" t="s">
        <v>163</v>
      </c>
      <c r="E96" s="15" t="s">
        <v>41</v>
      </c>
      <c r="F96" s="9">
        <f>F83</f>
        <v>572</v>
      </c>
      <c r="G96" s="26"/>
    </row>
    <row r="97" spans="2:7" s="1" customFormat="1" ht="42" hidden="1" customHeight="1" outlineLevel="4" x14ac:dyDescent="0.2">
      <c r="B97" s="7"/>
      <c r="C97" s="7" t="s">
        <v>164</v>
      </c>
      <c r="D97" s="7" t="s">
        <v>165</v>
      </c>
      <c r="E97" s="15" t="s">
        <v>41</v>
      </c>
      <c r="F97" s="9">
        <f>F83</f>
        <v>572</v>
      </c>
      <c r="G97" s="26"/>
    </row>
    <row r="98" spans="2:7" s="1" customFormat="1" ht="14.65" hidden="1" customHeight="1" outlineLevel="3" collapsed="1" x14ac:dyDescent="0.2">
      <c r="B98" s="17" t="s">
        <v>204</v>
      </c>
      <c r="C98" s="18"/>
      <c r="D98" s="19"/>
      <c r="E98" s="15"/>
      <c r="F98" s="9"/>
      <c r="G98" s="26"/>
    </row>
    <row r="99" spans="2:7" s="1" customFormat="1" ht="42" hidden="1" customHeight="1" outlineLevel="4" x14ac:dyDescent="0.2">
      <c r="B99" s="7"/>
      <c r="C99" s="7" t="s">
        <v>166</v>
      </c>
      <c r="D99" s="16" t="s">
        <v>167</v>
      </c>
      <c r="E99" s="15" t="s">
        <v>41</v>
      </c>
      <c r="F99" s="9">
        <v>572</v>
      </c>
      <c r="G99" s="26"/>
    </row>
    <row r="100" spans="2:7" s="1" customFormat="1" ht="42" hidden="1" customHeight="1" outlineLevel="4" x14ac:dyDescent="0.2">
      <c r="B100" s="7"/>
      <c r="C100" s="7" t="s">
        <v>168</v>
      </c>
      <c r="D100" s="7" t="s">
        <v>169</v>
      </c>
      <c r="E100" s="15" t="s">
        <v>41</v>
      </c>
      <c r="F100" s="9">
        <f>F99</f>
        <v>572</v>
      </c>
      <c r="G100" s="26"/>
    </row>
    <row r="101" spans="2:7" s="1" customFormat="1" ht="42" hidden="1" customHeight="1" outlineLevel="4" x14ac:dyDescent="0.2">
      <c r="B101" s="7"/>
      <c r="C101" s="7" t="s">
        <v>170</v>
      </c>
      <c r="D101" s="7" t="s">
        <v>171</v>
      </c>
      <c r="E101" s="15" t="s">
        <v>41</v>
      </c>
      <c r="F101" s="9">
        <f>F99</f>
        <v>572</v>
      </c>
      <c r="G101" s="26"/>
    </row>
    <row r="102" spans="2:7" s="1" customFormat="1" ht="42" hidden="1" customHeight="1" outlineLevel="4" x14ac:dyDescent="0.2">
      <c r="B102" s="7"/>
      <c r="C102" s="7" t="s">
        <v>172</v>
      </c>
      <c r="D102" s="7" t="s">
        <v>173</v>
      </c>
      <c r="E102" s="15" t="s">
        <v>41</v>
      </c>
      <c r="F102" s="9">
        <f>F99</f>
        <v>572</v>
      </c>
      <c r="G102" s="26"/>
    </row>
    <row r="103" spans="2:7" s="1" customFormat="1" ht="42" hidden="1" customHeight="1" outlineLevel="4" x14ac:dyDescent="0.2">
      <c r="B103" s="7"/>
      <c r="C103" s="7" t="s">
        <v>174</v>
      </c>
      <c r="D103" s="7" t="s">
        <v>175</v>
      </c>
      <c r="E103" s="15" t="s">
        <v>41</v>
      </c>
      <c r="F103" s="9">
        <f>F99</f>
        <v>572</v>
      </c>
      <c r="G103" s="26"/>
    </row>
    <row r="104" spans="2:7" s="1" customFormat="1" ht="42" hidden="1" customHeight="1" outlineLevel="4" x14ac:dyDescent="0.2">
      <c r="B104" s="7"/>
      <c r="C104" s="7" t="s">
        <v>176</v>
      </c>
      <c r="D104" s="7" t="s">
        <v>177</v>
      </c>
      <c r="E104" s="15" t="s">
        <v>41</v>
      </c>
      <c r="F104" s="9">
        <f>F99</f>
        <v>572</v>
      </c>
      <c r="G104" s="26"/>
    </row>
    <row r="105" spans="2:7" s="1" customFormat="1" ht="42" hidden="1" customHeight="1" outlineLevel="4" x14ac:dyDescent="0.2">
      <c r="B105" s="7"/>
      <c r="C105" s="7" t="s">
        <v>178</v>
      </c>
      <c r="D105" s="7" t="s">
        <v>179</v>
      </c>
      <c r="E105" s="15" t="s">
        <v>41</v>
      </c>
      <c r="F105" s="9">
        <f>F99</f>
        <v>572</v>
      </c>
      <c r="G105" s="26"/>
    </row>
    <row r="106" spans="2:7" s="1" customFormat="1" ht="42" hidden="1" customHeight="1" outlineLevel="4" x14ac:dyDescent="0.2">
      <c r="B106" s="7"/>
      <c r="C106" s="7" t="s">
        <v>180</v>
      </c>
      <c r="D106" s="7" t="s">
        <v>181</v>
      </c>
      <c r="E106" s="15" t="s">
        <v>41</v>
      </c>
      <c r="F106" s="9">
        <f>F99</f>
        <v>572</v>
      </c>
      <c r="G106" s="26"/>
    </row>
    <row r="107" spans="2:7" s="1" customFormat="1" ht="42" hidden="1" customHeight="1" outlineLevel="4" x14ac:dyDescent="0.2">
      <c r="B107" s="7"/>
      <c r="C107" s="7" t="s">
        <v>182</v>
      </c>
      <c r="D107" s="7" t="s">
        <v>183</v>
      </c>
      <c r="E107" s="15" t="s">
        <v>41</v>
      </c>
      <c r="F107" s="9">
        <f>F99</f>
        <v>572</v>
      </c>
      <c r="G107" s="26"/>
    </row>
    <row r="108" spans="2:7" s="1" customFormat="1" ht="42" hidden="1" customHeight="1" outlineLevel="4" x14ac:dyDescent="0.2">
      <c r="B108" s="7"/>
      <c r="C108" s="7" t="s">
        <v>184</v>
      </c>
      <c r="D108" s="7" t="s">
        <v>185</v>
      </c>
      <c r="E108" s="15" t="s">
        <v>41</v>
      </c>
      <c r="F108" s="9">
        <f>F99</f>
        <v>572</v>
      </c>
      <c r="G108" s="26"/>
    </row>
    <row r="109" spans="2:7" s="1" customFormat="1" ht="42" hidden="1" customHeight="1" outlineLevel="4" x14ac:dyDescent="0.2">
      <c r="B109" s="7"/>
      <c r="C109" s="7" t="s">
        <v>186</v>
      </c>
      <c r="D109" s="7" t="s">
        <v>187</v>
      </c>
      <c r="E109" s="15" t="s">
        <v>41</v>
      </c>
      <c r="F109" s="9">
        <f>F99</f>
        <v>572</v>
      </c>
      <c r="G109" s="26"/>
    </row>
    <row r="110" spans="2:7" s="1" customFormat="1" ht="42" hidden="1" customHeight="1" outlineLevel="4" x14ac:dyDescent="0.2">
      <c r="B110" s="7"/>
      <c r="C110" s="7" t="s">
        <v>188</v>
      </c>
      <c r="D110" s="7" t="s">
        <v>189</v>
      </c>
      <c r="E110" s="15" t="s">
        <v>41</v>
      </c>
      <c r="F110" s="9">
        <f>F99</f>
        <v>572</v>
      </c>
      <c r="G110" s="26"/>
    </row>
    <row r="111" spans="2:7" s="1" customFormat="1" ht="42" hidden="1" customHeight="1" outlineLevel="4" x14ac:dyDescent="0.2">
      <c r="B111" s="7"/>
      <c r="C111" s="7" t="s">
        <v>190</v>
      </c>
      <c r="D111" s="7" t="s">
        <v>191</v>
      </c>
      <c r="E111" s="15" t="s">
        <v>41</v>
      </c>
      <c r="F111" s="9">
        <f>F99</f>
        <v>572</v>
      </c>
      <c r="G111" s="26"/>
    </row>
    <row r="112" spans="2:7" s="1" customFormat="1" ht="42" hidden="1" customHeight="1" outlineLevel="4" x14ac:dyDescent="0.2">
      <c r="B112" s="7"/>
      <c r="C112" s="7" t="s">
        <v>192</v>
      </c>
      <c r="D112" s="7" t="s">
        <v>193</v>
      </c>
      <c r="E112" s="15" t="s">
        <v>41</v>
      </c>
      <c r="F112" s="9">
        <f>F99</f>
        <v>572</v>
      </c>
      <c r="G112" s="26"/>
    </row>
    <row r="113" spans="2:7" s="1" customFormat="1" ht="42" hidden="1" customHeight="1" outlineLevel="4" x14ac:dyDescent="0.2">
      <c r="B113" s="7"/>
      <c r="C113" s="7" t="s">
        <v>194</v>
      </c>
      <c r="D113" s="7" t="s">
        <v>195</v>
      </c>
      <c r="E113" s="15" t="s">
        <v>41</v>
      </c>
      <c r="F113" s="9">
        <f>F99</f>
        <v>572</v>
      </c>
      <c r="G113" s="26"/>
    </row>
    <row r="114" spans="2:7" s="1" customFormat="1" ht="42" hidden="1" customHeight="1" outlineLevel="4" x14ac:dyDescent="0.2">
      <c r="B114" s="7"/>
      <c r="C114" s="7" t="s">
        <v>196</v>
      </c>
      <c r="D114" s="7" t="s">
        <v>197</v>
      </c>
      <c r="E114" s="15" t="s">
        <v>41</v>
      </c>
      <c r="F114" s="9">
        <f>F99</f>
        <v>572</v>
      </c>
      <c r="G114" s="26"/>
    </row>
    <row r="116" spans="2:7" ht="11.45" customHeight="1" x14ac:dyDescent="0.2">
      <c r="B116" s="20" t="s">
        <v>209</v>
      </c>
      <c r="C116" s="20"/>
      <c r="D116" s="20"/>
      <c r="E116" s="20"/>
      <c r="F116" s="20"/>
    </row>
  </sheetData>
  <mergeCells count="9">
    <mergeCell ref="B1:F1"/>
    <mergeCell ref="B2:F2"/>
    <mergeCell ref="B3:F3"/>
    <mergeCell ref="B31:D31"/>
    <mergeCell ref="B48:D48"/>
    <mergeCell ref="B65:D65"/>
    <mergeCell ref="B82:D82"/>
    <mergeCell ref="B98:D98"/>
    <mergeCell ref="B116:F116"/>
  </mergeCells>
  <pageMargins left="0.39370078740157483" right="0.39370078740157483" top="0.39370078740157483" bottom="0.39370078740157483" header="0" footer="0"/>
  <pageSetup paperSize="9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HAUBERK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Алексей</cp:lastModifiedBy>
  <dcterms:modified xsi:type="dcterms:W3CDTF">2024-03-25T07:26:20Z</dcterms:modified>
</cp:coreProperties>
</file>